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VCUF\Data\Endowment Spending &amp; Reserves\Distribution\Distribution 26-27\"/>
    </mc:Choice>
  </mc:AlternateContent>
  <xr:revisionPtr revIDLastSave="0" documentId="13_ncr:1_{12D5AC8B-69EF-4713-A66E-1B8D28292DFB}" xr6:coauthVersionLast="47" xr6:coauthVersionMax="47" xr10:uidLastSave="{00000000-0000-0000-0000-000000000000}"/>
  <bookViews>
    <workbookView xWindow="-28920" yWindow="-4680" windowWidth="29040" windowHeight="15840" tabRatio="870" activeTab="21" xr2:uid="{A8629236-B16D-4486-9326-5AC1480F4876}"/>
  </bookViews>
  <sheets>
    <sheet name="Allied Health" sheetId="2" r:id="rId1"/>
    <sheet name="Alumni" sheetId="3" r:id="rId2"/>
    <sheet name="Athletics" sheetId="4" r:id="rId3"/>
    <sheet name="Financial Reporting" sheetId="5" r:id="rId4"/>
    <sheet name="Global Education" sheetId="6" r:id="rId5"/>
    <sheet name="Health Sciences" sheetId="7" r:id="rId6"/>
    <sheet name="Honors College" sheetId="8" r:id="rId7"/>
    <sheet name="H&amp;S" sheetId="9" r:id="rId8"/>
    <sheet name="ICA" sheetId="10" r:id="rId9"/>
    <sheet name="Wilder School" sheetId="11" r:id="rId10"/>
    <sheet name="Life Sciences" sheetId="12" r:id="rId11"/>
    <sheet name="Massey Cancer Center" sheetId="13" r:id="rId12"/>
    <sheet name="Education" sheetId="14" r:id="rId13"/>
    <sheet name="Medicine" sheetId="15" r:id="rId14"/>
    <sheet name="Nursing" sheetId="16" r:id="rId15"/>
    <sheet name="Pharmacy" sheetId="17" r:id="rId16"/>
    <sheet name="Social Work" sheetId="18" r:id="rId17"/>
    <sheet name="Arts" sheetId="19" r:id="rId18"/>
    <sheet name="SEMSS" sheetId="20" r:id="rId19"/>
    <sheet name="Student Affairs" sheetId="21" r:id="rId20"/>
    <sheet name="Libraries" sheetId="22" r:id="rId21"/>
    <sheet name="Provost" sheetId="23" r:id="rId22"/>
    <sheet name="Template for Units-Estimate" sheetId="1" r:id="rId23"/>
  </sheets>
  <externalReferences>
    <externalReference r:id="rId24"/>
  </externalReferences>
  <definedNames>
    <definedName name="_1_069100_Q">#REF!</definedName>
    <definedName name="aj">#REF!</definedName>
    <definedName name="BB2_15">#REF!</definedName>
    <definedName name="BB2_16">#REF!</definedName>
    <definedName name="BB2_17">#REF!</definedName>
    <definedName name="BB2_2">#REF!</definedName>
    <definedName name="BB2_37">#REF!</definedName>
    <definedName name="BB2_8">#REF!</definedName>
    <definedName name="BB2_9">#REF!</definedName>
    <definedName name="butts">#REF!</definedName>
    <definedName name="H___S">#REF!</definedName>
    <definedName name="H___S_9_30_2018">#REF!</definedName>
    <definedName name="H_S_PROJ">#REF!</definedName>
    <definedName name="nn">#REF!</definedName>
    <definedName name="nn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3" l="1"/>
  <c r="C33" i="22"/>
  <c r="C26" i="21"/>
  <c r="C36" i="20"/>
  <c r="C156" i="19"/>
  <c r="C56" i="18"/>
  <c r="C14" i="17"/>
  <c r="C10" i="16"/>
  <c r="C26" i="15"/>
  <c r="C70" i="14"/>
  <c r="C12" i="13"/>
  <c r="C11" i="12"/>
  <c r="C34" i="11"/>
  <c r="C11" i="10"/>
  <c r="C154" i="9"/>
  <c r="C34" i="8"/>
  <c r="C10" i="7"/>
  <c r="C14" i="6"/>
  <c r="C11" i="5"/>
  <c r="C30" i="4"/>
  <c r="C11" i="3"/>
  <c r="C13" i="2"/>
  <c r="C593" i="1"/>
</calcChain>
</file>

<file path=xl/sharedStrings.xml><?xml version="1.0" encoding="utf-8"?>
<sst xmlns="http://schemas.openxmlformats.org/spreadsheetml/2006/main" count="4486" uniqueCount="1326">
  <si>
    <t>VCUF</t>
  </si>
  <si>
    <t>Endowment Distribution</t>
  </si>
  <si>
    <t>FY26-27</t>
  </si>
  <si>
    <t>Max Available</t>
  </si>
  <si>
    <t>Corresponding</t>
  </si>
  <si>
    <t>Distribution</t>
  </si>
  <si>
    <t xml:space="preserve">Banner </t>
  </si>
  <si>
    <t>Banner Index</t>
  </si>
  <si>
    <t>Current Fund</t>
  </si>
  <si>
    <t>VCUF #</t>
  </si>
  <si>
    <t>Description</t>
  </si>
  <si>
    <t>Index</t>
  </si>
  <si>
    <t>Current Fund #</t>
  </si>
  <si>
    <t>Unit</t>
  </si>
  <si>
    <t>063117</t>
  </si>
  <si>
    <t>Terry Wise Memorial Endowment</t>
  </si>
  <si>
    <t>Allied Health</t>
  </si>
  <si>
    <t>063118</t>
  </si>
  <si>
    <t>Daria Downing Scholarship Fund</t>
  </si>
  <si>
    <t>063131</t>
  </si>
  <si>
    <t>AHP Nurse Anesthesia Endowment Fund</t>
  </si>
  <si>
    <t>063152</t>
  </si>
  <si>
    <t>Occupational Therapy Endowment</t>
  </si>
  <si>
    <t>062063</t>
  </si>
  <si>
    <t>VCUAA Life Membership Fund</t>
  </si>
  <si>
    <t>VCU Alumni</t>
  </si>
  <si>
    <t>063427</t>
  </si>
  <si>
    <t>VCUAA Permanent Endowment</t>
  </si>
  <si>
    <t>061926</t>
  </si>
  <si>
    <t>Thalhimer Tennis Scholarship Fund</t>
  </si>
  <si>
    <t>361190/361260</t>
  </si>
  <si>
    <t>Department of Athletics</t>
  </si>
  <si>
    <t>062072</t>
  </si>
  <si>
    <t>Dr. W. Baxter Perkinson Jr. Merit Scholarship in Athletics</t>
  </si>
  <si>
    <t>062239</t>
  </si>
  <si>
    <t>Reynolds-Bell Golf Scholarship</t>
  </si>
  <si>
    <t>062242</t>
  </si>
  <si>
    <t>William O. Jones Men's Basketball Scholarship</t>
  </si>
  <si>
    <t>062279</t>
  </si>
  <si>
    <t>Ryan Moser and Eric Clark Scholarship for Basketball</t>
  </si>
  <si>
    <t>062287</t>
  </si>
  <si>
    <t>Betsy and Will Cutler Scholarship for the VCU Golf Program</t>
  </si>
  <si>
    <t>062334</t>
  </si>
  <si>
    <t>063127</t>
  </si>
  <si>
    <t>Intercollegiate Athletics</t>
  </si>
  <si>
    <t>063165</t>
  </si>
  <si>
    <t>Dennis and Deborah O'Toole Scholarship for the VCU Tennis Pr</t>
  </si>
  <si>
    <t>063175</t>
  </si>
  <si>
    <t>James Burgess and Family Scholarship for Men's Basketball</t>
  </si>
  <si>
    <t>NE C</t>
  </si>
  <si>
    <t>063180</t>
  </si>
  <si>
    <t>Greg See Scholarship for Baseball</t>
  </si>
  <si>
    <t>063181</t>
  </si>
  <si>
    <t>Nancy Lynn Jones Scholarship for Women's Basketball</t>
  </si>
  <si>
    <t>063183</t>
  </si>
  <si>
    <t>Neifeld Family Scholarship For Golf</t>
  </si>
  <si>
    <t>063186</t>
  </si>
  <si>
    <t>Dr. Richard L. Sander Scholarship for Athletics</t>
  </si>
  <si>
    <t>063191</t>
  </si>
  <si>
    <t>Allen Dance Cross Country Scholarship</t>
  </si>
  <si>
    <t>063208</t>
  </si>
  <si>
    <t>Paul Keyes Memorial Scholarship for Baseball</t>
  </si>
  <si>
    <t>063231</t>
  </si>
  <si>
    <t>Yoram Mwila Memorial Fund</t>
  </si>
  <si>
    <t>063294</t>
  </si>
  <si>
    <t>James and Martha Wallace Family Scholarship</t>
  </si>
  <si>
    <t>063386</t>
  </si>
  <si>
    <t>Gene and Rosalia Hunt Scholarship Fund</t>
  </si>
  <si>
    <t>063400</t>
  </si>
  <si>
    <t>Susan &amp; Bob Nash Forever Heartfelt Go Rams Fund</t>
  </si>
  <si>
    <t>071100</t>
  </si>
  <si>
    <t>Snead Family Foundation Women's Sports Enhancement Fund</t>
  </si>
  <si>
    <t>047395</t>
  </si>
  <si>
    <t>063104</t>
  </si>
  <si>
    <t>University Support</t>
  </si>
  <si>
    <t>Financial Reporting</t>
  </si>
  <si>
    <t>061916</t>
  </si>
  <si>
    <t>Presidential Scholarship Fund for International Education</t>
  </si>
  <si>
    <t>Global Education</t>
  </si>
  <si>
    <t>062011</t>
  </si>
  <si>
    <t>Fierro Family Italian American Cultural Association of Virgi</t>
  </si>
  <si>
    <t>040109</t>
  </si>
  <si>
    <t>062076</t>
  </si>
  <si>
    <t>Dorothy Meyers Wizer Study in Israel Scholarship</t>
  </si>
  <si>
    <t>063215</t>
  </si>
  <si>
    <t>Randi Buerlein Endowed Scholarship</t>
  </si>
  <si>
    <t>048802</t>
  </si>
  <si>
    <t>063462</t>
  </si>
  <si>
    <t>L &amp; L Friendship Fund</t>
  </si>
  <si>
    <t>062350</t>
  </si>
  <si>
    <t>A. D. Williams Endowment Fund</t>
  </si>
  <si>
    <t>Health Sciences</t>
  </si>
  <si>
    <t>061900</t>
  </si>
  <si>
    <t>National Endowment for the Humanities</t>
  </si>
  <si>
    <t>Honors College</t>
  </si>
  <si>
    <t>061975</t>
  </si>
  <si>
    <t>Thomas O. Hall, Jr. Scholarship in Honors</t>
  </si>
  <si>
    <t>061991</t>
  </si>
  <si>
    <t>Rosina K. Hengstenberg Scholarship in Honors</t>
  </si>
  <si>
    <t>062046</t>
  </si>
  <si>
    <t>Jay and Sondra Weinberg Undergraduate Honors Scholarship</t>
  </si>
  <si>
    <t>062056</t>
  </si>
  <si>
    <t>Eugene P. and Lois E. Trani Endowed Scholarship Fund in Life</t>
  </si>
  <si>
    <t>062070</t>
  </si>
  <si>
    <t>Mary and Daniel Loughran Foundation Merit Scholarship in Hon</t>
  </si>
  <si>
    <t>062071</t>
  </si>
  <si>
    <t>Marcia N. Walpert Honors Scholarship</t>
  </si>
  <si>
    <t>062086</t>
  </si>
  <si>
    <t>John F. Berglund Honors Scholarship Fund</t>
  </si>
  <si>
    <t>062102</t>
  </si>
  <si>
    <t>Lingerfelt Family Foundation Scholarship in Honors</t>
  </si>
  <si>
    <t>062106</t>
  </si>
  <si>
    <t>Carol A. McCoy Scholarship in Honors</t>
  </si>
  <si>
    <t>062123</t>
  </si>
  <si>
    <t>Invensys Scholarship in Honors</t>
  </si>
  <si>
    <t>062130</t>
  </si>
  <si>
    <t>George and Anita Rimler Scholarship in Honors</t>
  </si>
  <si>
    <t>062155</t>
  </si>
  <si>
    <t>Elizabeth Hobson Thornton Scholarship in Honors</t>
  </si>
  <si>
    <t>062187</t>
  </si>
  <si>
    <t>Altria Honors Scholarship in Physics</t>
  </si>
  <si>
    <t>062188</t>
  </si>
  <si>
    <t>Altria Honors Scholarship in Chemistry</t>
  </si>
  <si>
    <t>062229</t>
  </si>
  <si>
    <t>Marcus and Carole Weinstein Honors Scholarship</t>
  </si>
  <si>
    <t>062245</t>
  </si>
  <si>
    <t>Hirschler Fleischer Honors Scholarship</t>
  </si>
  <si>
    <t>062248</t>
  </si>
  <si>
    <t>Sydney Lewis Endowed Scholarship in Honors</t>
  </si>
  <si>
    <t>062262</t>
  </si>
  <si>
    <t>Susan Estabrook Kennedy Phi Kappa Phi Scholarship</t>
  </si>
  <si>
    <t>062270</t>
  </si>
  <si>
    <t>Mark A. Sternheimer Scholarship in Honors</t>
  </si>
  <si>
    <t>063143</t>
  </si>
  <si>
    <t>VCUAA Endowed Honors Scholarship</t>
  </si>
  <si>
    <t>063173</t>
  </si>
  <si>
    <t>Robert G. Davis Phi Kappa Phi Service Scholarship</t>
  </si>
  <si>
    <t>063219</t>
  </si>
  <si>
    <t>Kevin Bond Bradley Scholarship</t>
  </si>
  <si>
    <t>063221</t>
  </si>
  <si>
    <t>Caitlin Kremp Memorial Scholarship</t>
  </si>
  <si>
    <t>063268</t>
  </si>
  <si>
    <t>Thomas Farris Huff Scholarship</t>
  </si>
  <si>
    <t>640616</t>
  </si>
  <si>
    <t>Mary Eugenia Kapp Chair</t>
  </si>
  <si>
    <t>Humanities &amp; Science</t>
  </si>
  <si>
    <t>061105</t>
  </si>
  <si>
    <t>Julia Halley Latane Scholarship</t>
  </si>
  <si>
    <t>061903</t>
  </si>
  <si>
    <t>T. Edward and Polly D. Temple Writing Award Fund</t>
  </si>
  <si>
    <t>061904</t>
  </si>
  <si>
    <t>Harry Lyons Distinguished Chair for Judaic Studies</t>
  </si>
  <si>
    <t>061914</t>
  </si>
  <si>
    <t>Virginius Dabney Distinguished Professorship in Journalism</t>
  </si>
  <si>
    <t>NE P</t>
  </si>
  <si>
    <t>061929</t>
  </si>
  <si>
    <t>Robertson School of Media &amp; Culture Faculty Development Fund</t>
  </si>
  <si>
    <t>042302</t>
  </si>
  <si>
    <t>061935</t>
  </si>
  <si>
    <t>John P. Hill Award for Study of Adolescent Development</t>
  </si>
  <si>
    <t>061940</t>
  </si>
  <si>
    <t>Rozanne Garrett Epps Undergraduate Scholarship in Interdisci</t>
  </si>
  <si>
    <t>042707</t>
  </si>
  <si>
    <t>061942</t>
  </si>
  <si>
    <t>George T. Crutchfield Journalism Scholarship Fund in the Sch</t>
  </si>
  <si>
    <t>061943</t>
  </si>
  <si>
    <t>Martin Agency Endowed Scholarship Fund in Advertising/Mass C</t>
  </si>
  <si>
    <t>061956</t>
  </si>
  <si>
    <t>Harry Lyons Distinguished Chair in Judaic Studies</t>
  </si>
  <si>
    <t>061957</t>
  </si>
  <si>
    <t>Deborah Braffman Schroeder Endowed Research Scholarship Fund</t>
  </si>
  <si>
    <t>061967</t>
  </si>
  <si>
    <t>William E. (Bill) Blake, Jr. and Miriam S. Blake Annual Lect</t>
  </si>
  <si>
    <t>061968</t>
  </si>
  <si>
    <t>Kinesiology and Health Sciences Scholarship</t>
  </si>
  <si>
    <t>040558</t>
  </si>
  <si>
    <t>061971</t>
  </si>
  <si>
    <t>Virginia Communications Hall of Fame Scholarship in Mass Com</t>
  </si>
  <si>
    <t>040227</t>
  </si>
  <si>
    <t>061978</t>
  </si>
  <si>
    <t>Jean Roy Riely Scholarship Fund in English</t>
  </si>
  <si>
    <t>061981</t>
  </si>
  <si>
    <t>Alden Aaroe Memorial Scholarship Fund in Mass Communications</t>
  </si>
  <si>
    <t>061983</t>
  </si>
  <si>
    <t>Lewis C. Goldstein Award of Excellence in the College of Hum</t>
  </si>
  <si>
    <t>061985</t>
  </si>
  <si>
    <t>MFA Creative Writing Endowment Fund</t>
  </si>
  <si>
    <t>042319</t>
  </si>
  <si>
    <t>061996</t>
  </si>
  <si>
    <t>Joseph S. Mason Scholarship</t>
  </si>
  <si>
    <t>062003</t>
  </si>
  <si>
    <t>David F. Ingraham Scholarship</t>
  </si>
  <si>
    <t>062012</t>
  </si>
  <si>
    <t>Joan Rexinger Scholarship</t>
  </si>
  <si>
    <t>062017</t>
  </si>
  <si>
    <t>Thelma Sara Biddle Scholarship</t>
  </si>
  <si>
    <t>042353</t>
  </si>
  <si>
    <t>062028</t>
  </si>
  <si>
    <t>Robert Beverly Orndorff Endowment Fund in the Robertson Scho</t>
  </si>
  <si>
    <t>062051</t>
  </si>
  <si>
    <t>Janet D. Sheridan Scholarship Fund in the College of Humanit</t>
  </si>
  <si>
    <t>062052</t>
  </si>
  <si>
    <t>Evelyn Gunst Scholarship Fund</t>
  </si>
  <si>
    <t>062055</t>
  </si>
  <si>
    <t>Gerald and Susan Bass Scholarship Fund in Chemistry</t>
  </si>
  <si>
    <t>042234</t>
  </si>
  <si>
    <t>062059</t>
  </si>
  <si>
    <t>College of Humanities and Sciences Dean's Award for Academic</t>
  </si>
  <si>
    <t>062078</t>
  </si>
  <si>
    <t>Schiltz Family Merit Scholarship</t>
  </si>
  <si>
    <t>062079</t>
  </si>
  <si>
    <t>Dr. Jack Corazzini Award in Group Process Research</t>
  </si>
  <si>
    <t>062082</t>
  </si>
  <si>
    <t>Stephen D. and Lisa G. Gottfredson Merit Scholarship</t>
  </si>
  <si>
    <t>062089</t>
  </si>
  <si>
    <t>James N. Boyd Merit Scholarship in the College of Humanities</t>
  </si>
  <si>
    <t>062090</t>
  </si>
  <si>
    <t>Warren and Esther Brandt Merit Scholarship in the College of</t>
  </si>
  <si>
    <t>062092</t>
  </si>
  <si>
    <t>A. Clinton and Lottie T. Cook Merit Scholarship in the Colle</t>
  </si>
  <si>
    <t>040135</t>
  </si>
  <si>
    <t>062093</t>
  </si>
  <si>
    <t>Kathleen and Holton List Merit Scholarship Fund in Psycholog</t>
  </si>
  <si>
    <t>062099</t>
  </si>
  <si>
    <t>Department of Chemistry Merit Scholarship</t>
  </si>
  <si>
    <t>062107</t>
  </si>
  <si>
    <t>Jean D. and William F. Hellmuth Fund in Women's Studies</t>
  </si>
  <si>
    <t>062111</t>
  </si>
  <si>
    <t>John F. and June A. Moriarty Merit Scholarship in the Colleg</t>
  </si>
  <si>
    <t>062120</t>
  </si>
  <si>
    <t>Department of History Merit Scholarship</t>
  </si>
  <si>
    <t>062121</t>
  </si>
  <si>
    <t>College of Humanities and Sciences Alumni Merit Scholarship</t>
  </si>
  <si>
    <t>062124</t>
  </si>
  <si>
    <t>Marika L. Byrd Merit Scholarship</t>
  </si>
  <si>
    <t>062125</t>
  </si>
  <si>
    <t>Barbara R. Souders Merit Scholarship in the College of Human</t>
  </si>
  <si>
    <t>062137</t>
  </si>
  <si>
    <t>Paul and Elizabeth Moriarty Merit Scholarship in the College</t>
  </si>
  <si>
    <t>062140</t>
  </si>
  <si>
    <t xml:space="preserve">Anne Powell Satterfield Merit Scholarship in the College of </t>
  </si>
  <si>
    <t>062158</t>
  </si>
  <si>
    <t>Pambianchi-Musick Merit Scholarship</t>
  </si>
  <si>
    <t>062181</t>
  </si>
  <si>
    <t>Department of Foreign Languages Merit Scholarship</t>
  </si>
  <si>
    <t>062183</t>
  </si>
  <si>
    <t>International Studies Program Merit Scholarship</t>
  </si>
  <si>
    <t>062184</t>
  </si>
  <si>
    <t>Anthropology Scholarship Fund</t>
  </si>
  <si>
    <t>062209</t>
  </si>
  <si>
    <t>U. and M. Smedley Family Merit Scholarship Fund in African-A</t>
  </si>
  <si>
    <t>062210</t>
  </si>
  <si>
    <t>Jon and Wendy Baker Award Fund</t>
  </si>
  <si>
    <t>062213</t>
  </si>
  <si>
    <t>Yvonne Engleson Rodriguez Benner Scholarship</t>
  </si>
  <si>
    <t>062214</t>
  </si>
  <si>
    <t>William E. Blake, Jr. Scholarship Endowment</t>
  </si>
  <si>
    <t>062218</t>
  </si>
  <si>
    <t>Mary Lou Gibson Scholarship Fund in Mathematical Sciences</t>
  </si>
  <si>
    <t>046002</t>
  </si>
  <si>
    <t>062227</t>
  </si>
  <si>
    <t>Walter F. Sullivan Chair in Catholic Studies</t>
  </si>
  <si>
    <t>062234</t>
  </si>
  <si>
    <t>Susan Estabrook Kennedy Memorial Scholarship</t>
  </si>
  <si>
    <t>062237</t>
  </si>
  <si>
    <t>Arthur J. Seidenberg Scholarship</t>
  </si>
  <si>
    <t>062238</t>
  </si>
  <si>
    <t>Scott Stevens Scholarship Fund</t>
  </si>
  <si>
    <t>062240</t>
  </si>
  <si>
    <t>Emily R. Murphy Scholarship in Forensic Science</t>
  </si>
  <si>
    <t>062260</t>
  </si>
  <si>
    <t>John B. Fenn Professorship in Chemistry</t>
  </si>
  <si>
    <t>062263</t>
  </si>
  <si>
    <t>Penelope Warren Briceland Scholarship</t>
  </si>
  <si>
    <t>062264</t>
  </si>
  <si>
    <t>Alan Vance Briceland Scholarship</t>
  </si>
  <si>
    <t>042914</t>
  </si>
  <si>
    <t>062266</t>
  </si>
  <si>
    <t>Bijan Rao Scholarship in Physics</t>
  </si>
  <si>
    <t>040040</t>
  </si>
  <si>
    <t>062273</t>
  </si>
  <si>
    <t>Albert T. Sneden III Scholarship in Chemistry</t>
  </si>
  <si>
    <t>062276</t>
  </si>
  <si>
    <t>James V. Quagliano Fellowship in Chemistry</t>
  </si>
  <si>
    <t>062280</t>
  </si>
  <si>
    <t>Elizabeth A. Fries Scholarship in Psychology</t>
  </si>
  <si>
    <t>040235</t>
  </si>
  <si>
    <t>062282</t>
  </si>
  <si>
    <t>Blake, Jr. Chair in the History of Christianity</t>
  </si>
  <si>
    <t>062290</t>
  </si>
  <si>
    <t>Aaroe Endowment for Robertson School of Media &amp; Culture Equi</t>
  </si>
  <si>
    <t>062301</t>
  </si>
  <si>
    <t>Daniel P. Jordan Scholarship</t>
  </si>
  <si>
    <t>062305</t>
  </si>
  <si>
    <t>Lincoln Financial Media Journalism Scholarship Endowment</t>
  </si>
  <si>
    <t>062306</t>
  </si>
  <si>
    <t>Charles and Leann Blem Scholarship in Biology</t>
  </si>
  <si>
    <t>062308</t>
  </si>
  <si>
    <t xml:space="preserve">Initiatives of the Bersoff Scholarship Funds in the College </t>
  </si>
  <si>
    <t>062319</t>
  </si>
  <si>
    <t>Volkmar Risch Endowed Memorial Scholarship</t>
  </si>
  <si>
    <t>062326</t>
  </si>
  <si>
    <t>Fund for Clinical Psychology Graduate Students</t>
  </si>
  <si>
    <t>062335</t>
  </si>
  <si>
    <t>Lidia M. Vallarino Scholarship in Chemistry</t>
  </si>
  <si>
    <t>042363</t>
  </si>
  <si>
    <t>062340</t>
  </si>
  <si>
    <t>Miles F. Johnson Award of Excellence</t>
  </si>
  <si>
    <t>040037</t>
  </si>
  <si>
    <t>062341</t>
  </si>
  <si>
    <t>Powell-Edwards Distinguished Professorship in Religion and t</t>
  </si>
  <si>
    <t>062346</t>
  </si>
  <si>
    <t>Martha Jolly Grant Scholarship</t>
  </si>
  <si>
    <t>041251</t>
  </si>
  <si>
    <t>062347</t>
  </si>
  <si>
    <t>Department of English Endowment</t>
  </si>
  <si>
    <t>062348</t>
  </si>
  <si>
    <t>Melvin V. Lubman Scholarship</t>
  </si>
  <si>
    <t>042520</t>
  </si>
  <si>
    <t>062361</t>
  </si>
  <si>
    <t>Rebecca Mitchell Tarumoto Prize in Short Fiction Endowment</t>
  </si>
  <si>
    <t>063119</t>
  </si>
  <si>
    <t>Mary E. Kapp Fund</t>
  </si>
  <si>
    <t>063137</t>
  </si>
  <si>
    <t>E. Allan Brown Scholarship Fund in English</t>
  </si>
  <si>
    <t>063138</t>
  </si>
  <si>
    <t>Temple Activities Scholarship Fund in the School of Mass Com</t>
  </si>
  <si>
    <t>063159</t>
  </si>
  <si>
    <t>James T. Moore Scholarship Endowment</t>
  </si>
  <si>
    <t>063160</t>
  </si>
  <si>
    <t>Dr. Christina Turner Award Endowment</t>
  </si>
  <si>
    <t>063162</t>
  </si>
  <si>
    <t>Nguyen-Ninh Partial Scholarship in Biology</t>
  </si>
  <si>
    <t>063164</t>
  </si>
  <si>
    <t xml:space="preserve">Dr. Billy L. Stump and Dr. Raphael M. Ottenbrite Fellowship </t>
  </si>
  <si>
    <t>063185</t>
  </si>
  <si>
    <t>Fred M. Hawkridge Fund in Chemistry</t>
  </si>
  <si>
    <t>042241</t>
  </si>
  <si>
    <t>063188</t>
  </si>
  <si>
    <t>Pierluigi A. Menna Scholarship in Psychology</t>
  </si>
  <si>
    <t>063190</t>
  </si>
  <si>
    <t>Harold and Laura Greer Endowed Scholarship in History</t>
  </si>
  <si>
    <t>063195</t>
  </si>
  <si>
    <t>Harkirat and Vijaylaxmi Singh Scholarship</t>
  </si>
  <si>
    <t>063200</t>
  </si>
  <si>
    <t>Judy VanSlyke Turk Scholarship</t>
  </si>
  <si>
    <t>042943</t>
  </si>
  <si>
    <t>063204</t>
  </si>
  <si>
    <t>Dr. Paul B. Ferrara Scholarship in Forensic Science</t>
  </si>
  <si>
    <t>063218</t>
  </si>
  <si>
    <t>Forrest-Edwards Fund for Spirituality, Nature and Sustainabi</t>
  </si>
  <si>
    <t>063224</t>
  </si>
  <si>
    <t>Marc Noble Scholarship in the History of Technology</t>
  </si>
  <si>
    <t>063228</t>
  </si>
  <si>
    <t>Distinguished Chemist Fund</t>
  </si>
  <si>
    <t>063229</t>
  </si>
  <si>
    <t>Short Pump Ruritan/Civic Foundation Scholarship</t>
  </si>
  <si>
    <t>063234</t>
  </si>
  <si>
    <t>Caldwell-King Scholarship Fund</t>
  </si>
  <si>
    <t>063235</t>
  </si>
  <si>
    <t>George S. Loder Scholarship</t>
  </si>
  <si>
    <t>063241</t>
  </si>
  <si>
    <t>Schilling Fund</t>
  </si>
  <si>
    <t>063250</t>
  </si>
  <si>
    <t>Keller-Emerson Interdisciplinary Research Fund</t>
  </si>
  <si>
    <t>063256</t>
  </si>
  <si>
    <t>Sociology Scholarship</t>
  </si>
  <si>
    <t>063257</t>
  </si>
  <si>
    <t>Goldie S. Zimberg Scholarship</t>
  </si>
  <si>
    <t>063262</t>
  </si>
  <si>
    <t>Dr. L. Terry Oggel Scholarship</t>
  </si>
  <si>
    <t>040391</t>
  </si>
  <si>
    <t>063264</t>
  </si>
  <si>
    <t>Claudia Emerson Scholarship Fund</t>
  </si>
  <si>
    <t>045031</t>
  </si>
  <si>
    <t>063278</t>
  </si>
  <si>
    <t>Dr. Peter Zucker Scholarship</t>
  </si>
  <si>
    <t>063280</t>
  </si>
  <si>
    <t>Craig Sirles MA in English Scholarship</t>
  </si>
  <si>
    <t>063281</t>
  </si>
  <si>
    <t>Richard T. Robertson School Endowed Fund</t>
  </si>
  <si>
    <t>046489</t>
  </si>
  <si>
    <t>063306</t>
  </si>
  <si>
    <t>Kelly Marie York Scholarship</t>
  </si>
  <si>
    <t>063307</t>
  </si>
  <si>
    <t>Greer Distinguished Professorship in Latin American History</t>
  </si>
  <si>
    <t>063310</t>
  </si>
  <si>
    <t>Ed and Jo Pritchett Endowed Scholarship</t>
  </si>
  <si>
    <t>043310</t>
  </si>
  <si>
    <t>063315</t>
  </si>
  <si>
    <t>Jeffrey E. Blount Scholarship</t>
  </si>
  <si>
    <t>042388</t>
  </si>
  <si>
    <t>063318</t>
  </si>
  <si>
    <t>Dabney and Joseph Cortina Scholarship Fund</t>
  </si>
  <si>
    <t>043318</t>
  </si>
  <si>
    <t>Humanities &amp; Science/ Arts</t>
  </si>
  <si>
    <t>063319</t>
  </si>
  <si>
    <t>Jane Dowrick and Michael Whitlow Scholarship</t>
  </si>
  <si>
    <t>043319</t>
  </si>
  <si>
    <t>063320</t>
  </si>
  <si>
    <t>Charlotte C. Morse Fund for Faculty Research and Development</t>
  </si>
  <si>
    <t>063322</t>
  </si>
  <si>
    <t>Dr. Teri Stockham Scholarship in Forensic Toxicology</t>
  </si>
  <si>
    <t>047221</t>
  </si>
  <si>
    <t>063323</t>
  </si>
  <si>
    <t>Baldacci Political Science Endowed Scholarship</t>
  </si>
  <si>
    <t>047238</t>
  </si>
  <si>
    <t>063324</t>
  </si>
  <si>
    <t>Baldacci Student Experiential Learning Endowed Fund</t>
  </si>
  <si>
    <t>047249</t>
  </si>
  <si>
    <t>063362</t>
  </si>
  <si>
    <t>Roy E. and Irene S. Roby Scholarship</t>
  </si>
  <si>
    <t>063376</t>
  </si>
  <si>
    <t>David W. and Patricia T. Kirkpatrick Scholarship</t>
  </si>
  <si>
    <t>047620</t>
  </si>
  <si>
    <t>063385</t>
  </si>
  <si>
    <t xml:space="preserve">Ray Smith Scholarship for First Generation Students in Mass </t>
  </si>
  <si>
    <t>048950</t>
  </si>
  <si>
    <t>063387</t>
  </si>
  <si>
    <t>Anne M. Cooper Scholarship</t>
  </si>
  <si>
    <t>063393</t>
  </si>
  <si>
    <t>R. Grayson Weiler Scholarship for Experiential Learning</t>
  </si>
  <si>
    <t>047621</t>
  </si>
  <si>
    <t>063397</t>
  </si>
  <si>
    <t>Dr. Antonio Masullo Italian Studies Scholarship</t>
  </si>
  <si>
    <t>043397</t>
  </si>
  <si>
    <t>063398</t>
  </si>
  <si>
    <t>Ayoob-Wade Scholarship</t>
  </si>
  <si>
    <t>047570</t>
  </si>
  <si>
    <t>063399</t>
  </si>
  <si>
    <t>Dr. Ruth Douglas See Scholarship</t>
  </si>
  <si>
    <t>047565</t>
  </si>
  <si>
    <t>063404</t>
  </si>
  <si>
    <t>Tucker Family Scholarship</t>
  </si>
  <si>
    <t>043404</t>
  </si>
  <si>
    <t>063410</t>
  </si>
  <si>
    <t>Reuben Farley Award for Teaching Innovation and Excellence</t>
  </si>
  <si>
    <t>063430</t>
  </si>
  <si>
    <t>Tripti and Puru Jena Scholarship</t>
  </si>
  <si>
    <t>063433</t>
  </si>
  <si>
    <t>Wyatt Family Scholarship</t>
  </si>
  <si>
    <t>047818</t>
  </si>
  <si>
    <t>063437</t>
  </si>
  <si>
    <t>Herbert Hirsch Scholarship in Human Rights</t>
  </si>
  <si>
    <t>047422</t>
  </si>
  <si>
    <t>063444</t>
  </si>
  <si>
    <t>Mary Horvath Stefanik Award for Professional Development</t>
  </si>
  <si>
    <t>063459</t>
  </si>
  <si>
    <t>Craig Kennedy Scholarship in History</t>
  </si>
  <si>
    <t>063460</t>
  </si>
  <si>
    <t>Susan and Craig Kennedy Research Fund in History</t>
  </si>
  <si>
    <t>063461</t>
  </si>
  <si>
    <t>Dorothy Mae Brown Memorial Award for Service</t>
  </si>
  <si>
    <t>063467</t>
  </si>
  <si>
    <t>Jane Dowrick and Michael Whitlow Undergraduate English Major</t>
  </si>
  <si>
    <t>063472</t>
  </si>
  <si>
    <t>Michael L. Bray Endowed Scholarship</t>
  </si>
  <si>
    <t>063479</t>
  </si>
  <si>
    <t>Victor Humberto Narro Scholarship</t>
  </si>
  <si>
    <t>047317</t>
  </si>
  <si>
    <t>063480</t>
  </si>
  <si>
    <t>Paul R. Ingrassia Scholarship in the Humanities</t>
  </si>
  <si>
    <t>047877</t>
  </si>
  <si>
    <t>063489</t>
  </si>
  <si>
    <t>Dr. Erich W. Damm Memorial Award</t>
  </si>
  <si>
    <t>063501</t>
  </si>
  <si>
    <t>Daryl Cumber Dance Educational Travel Fund</t>
  </si>
  <si>
    <t>NE Q</t>
  </si>
  <si>
    <t>040836</t>
  </si>
  <si>
    <t>063502</t>
  </si>
  <si>
    <t>Haver Professional Development Fund in Mathematics</t>
  </si>
  <si>
    <t>042828</t>
  </si>
  <si>
    <t>069011</t>
  </si>
  <si>
    <t>Elske v. P. Smith Annuity</t>
  </si>
  <si>
    <t>069125</t>
  </si>
  <si>
    <t>Psychology Department Reserve</t>
  </si>
  <si>
    <t>063464</t>
  </si>
  <si>
    <t>Dr. Sesha Joi Moon Endowed Scholarship Fund</t>
  </si>
  <si>
    <t>Humanities &amp; Science/Wilder</t>
  </si>
  <si>
    <t>063272</t>
  </si>
  <si>
    <t>ICA Excellence in Programming Fund</t>
  </si>
  <si>
    <t>ICA</t>
  </si>
  <si>
    <t>063331</t>
  </si>
  <si>
    <t>ICA Operating Endowment</t>
  </si>
  <si>
    <t>061135</t>
  </si>
  <si>
    <t>VLGMA-T. Edward Temple Scholarship in Public Administration</t>
  </si>
  <si>
    <t>L. Douglas Wilder School</t>
  </si>
  <si>
    <t>061136</t>
  </si>
  <si>
    <t>Virginia Citizens Planning Association T. Edward Temple Endo</t>
  </si>
  <si>
    <t>061902</t>
  </si>
  <si>
    <t>T. Edward Temple Professional in-Residence</t>
  </si>
  <si>
    <t>062178</t>
  </si>
  <si>
    <t>L. Douglas Wilder Merit Scholarship Endowment</t>
  </si>
  <si>
    <t>062217</t>
  </si>
  <si>
    <t>Leigh E. Grosenick Scholarship in Public Administration</t>
  </si>
  <si>
    <t>040125</t>
  </si>
  <si>
    <t>062298</t>
  </si>
  <si>
    <t>James Hooker Memorial Scholarship Fund</t>
  </si>
  <si>
    <t>062302</t>
  </si>
  <si>
    <t>HIV Charitable Activities Fund</t>
  </si>
  <si>
    <t>062303</t>
  </si>
  <si>
    <t>Tillett Scholarship in Government and Public Affairs</t>
  </si>
  <si>
    <t>062314</t>
  </si>
  <si>
    <t>Eva S. Hardy Scholarship in Public Administration</t>
  </si>
  <si>
    <t>048770</t>
  </si>
  <si>
    <t>062345</t>
  </si>
  <si>
    <t>John Marlles Scholarship</t>
  </si>
  <si>
    <t>062358</t>
  </si>
  <si>
    <t>Jeffrey S. Cribbs, Sr. Endowed Scholarship in Philanthropy</t>
  </si>
  <si>
    <t>062360</t>
  </si>
  <si>
    <t>L. Douglas Wilder Lectureship Series</t>
  </si>
  <si>
    <t>063107</t>
  </si>
  <si>
    <t>Edward E. Willey Scholarship</t>
  </si>
  <si>
    <t>L. Douglas Wilder School/ Pharmacy</t>
  </si>
  <si>
    <t>063187</t>
  </si>
  <si>
    <t>Democracy and Civil Society Chair in Indian Studies</t>
  </si>
  <si>
    <t>040497</t>
  </si>
  <si>
    <t>063209</t>
  </si>
  <si>
    <t>Morton B. Gulak Associate Professor Emeritus Fund</t>
  </si>
  <si>
    <t>040358</t>
  </si>
  <si>
    <t>063290</t>
  </si>
  <si>
    <t>Karen Lynn Becker Memorial Scholarship</t>
  </si>
  <si>
    <t>040649</t>
  </si>
  <si>
    <t>063295</t>
  </si>
  <si>
    <t>Schulz-Porter Endowed Scholarship</t>
  </si>
  <si>
    <t>040720</t>
  </si>
  <si>
    <t>063338</t>
  </si>
  <si>
    <t>Phoebe P. Hall Endowed HIGHER Ground Leadership Fund</t>
  </si>
  <si>
    <t>063369</t>
  </si>
  <si>
    <t>Elizabeth Roderick Scholarship in Public Administration</t>
  </si>
  <si>
    <t>047437</t>
  </si>
  <si>
    <t>063379</t>
  </si>
  <si>
    <t>John J. Accordino Scholarship - Endowed</t>
  </si>
  <si>
    <t>047304</t>
  </si>
  <si>
    <t>063388</t>
  </si>
  <si>
    <t>Eric W. Witzig Scholarship in Criminal Justice</t>
  </si>
  <si>
    <t>049002</t>
  </si>
  <si>
    <t>063405</t>
  </si>
  <si>
    <t>Dr. Robert D. Holsworth Graduate Student Enrichment Fund</t>
  </si>
  <si>
    <t>049005</t>
  </si>
  <si>
    <t>063411</t>
  </si>
  <si>
    <t>Jacobson Family Scholarship in Planning</t>
  </si>
  <si>
    <t>049009</t>
  </si>
  <si>
    <t>063414</t>
  </si>
  <si>
    <t>Dr. Susan Tinsley Gooden Graduate Scholars’ Fellowship Profe</t>
  </si>
  <si>
    <t>047669</t>
  </si>
  <si>
    <t>NE SGA</t>
  </si>
  <si>
    <t>L. Douglas Wilder School/ H&amp;S</t>
  </si>
  <si>
    <t>063267</t>
  </si>
  <si>
    <t>Thomas F. Huff Graduate Scholarship in Integrative Life Scie</t>
  </si>
  <si>
    <t>Life Sciences</t>
  </si>
  <si>
    <t>063406</t>
  </si>
  <si>
    <t>Rice Rivers Student Scholarship Endowment</t>
  </si>
  <si>
    <t>047804</t>
  </si>
  <si>
    <t>063108</t>
  </si>
  <si>
    <t>Cancer Center</t>
  </si>
  <si>
    <t>Massey Cancer Center</t>
  </si>
  <si>
    <t>063303</t>
  </si>
  <si>
    <t>Bill and Marsha Ginther Family Endowed Research Fund</t>
  </si>
  <si>
    <t>069031</t>
  </si>
  <si>
    <t>Pendleton Lectureship/Frank</t>
  </si>
  <si>
    <t>061134</t>
  </si>
  <si>
    <t>Claire McCarthy Recreation Scholarship</t>
  </si>
  <si>
    <t>School of Education</t>
  </si>
  <si>
    <t>061717</t>
  </si>
  <si>
    <t>Vicki Godsey White Scholarship in Special Education</t>
  </si>
  <si>
    <t>042909</t>
  </si>
  <si>
    <t>061937</t>
  </si>
  <si>
    <t>Virginia A. Arnold Scholarship Fund</t>
  </si>
  <si>
    <t>061951</t>
  </si>
  <si>
    <t>S. Virginia and Berta M. Newell Scholarship Fund in the Scho</t>
  </si>
  <si>
    <t>061966</t>
  </si>
  <si>
    <t>N. Thelma Jones Scholarship in Education</t>
  </si>
  <si>
    <t>061969</t>
  </si>
  <si>
    <t>Teacher Education Scholarship Fund</t>
  </si>
  <si>
    <t>061970</t>
  </si>
  <si>
    <t>Robert and Gladys Fleming Scholarship</t>
  </si>
  <si>
    <t>061995</t>
  </si>
  <si>
    <t>Phi Delta Kappa at VCU Scholarship</t>
  </si>
  <si>
    <t>061999</t>
  </si>
  <si>
    <t>Pearl Burford Scholarship Fund in the School of Education</t>
  </si>
  <si>
    <t>062000</t>
  </si>
  <si>
    <t>Arnold P. Fleshood Scholarship Fund in the School of  Educat</t>
  </si>
  <si>
    <t>062006</t>
  </si>
  <si>
    <t>Ann Elizabeth Marston Scholarship Fund in the School of Educ</t>
  </si>
  <si>
    <t>062015</t>
  </si>
  <si>
    <t>Jack A. Duncan Scholarship Fund in the School of Education</t>
  </si>
  <si>
    <t>062029</t>
  </si>
  <si>
    <t>William C. Bosher, Jr. Scholarship Fund in the School of Edu</t>
  </si>
  <si>
    <t>062036</t>
  </si>
  <si>
    <t>Virginia A. Arnold Professional Development Fund in the Scho</t>
  </si>
  <si>
    <t>062057</t>
  </si>
  <si>
    <t>Patricia Duncan Scholarship Fund in Reading and Language Art</t>
  </si>
  <si>
    <t>062083</t>
  </si>
  <si>
    <t>Rizpah L. Welch Scholarship Fund in the School of Education</t>
  </si>
  <si>
    <t>062109</t>
  </si>
  <si>
    <t>Dr. Le Etta Lee Pratt Merit Scholarship</t>
  </si>
  <si>
    <t>062136</t>
  </si>
  <si>
    <t>Jo Lynne S. DeMary Merit Scholarship in Education</t>
  </si>
  <si>
    <t>062172</t>
  </si>
  <si>
    <t>Dr. William F. Goggin Merit Scholarship Fund in the School o</t>
  </si>
  <si>
    <t>062190</t>
  </si>
  <si>
    <t>Dr. A. Gaynelle Whitlock Scholarship</t>
  </si>
  <si>
    <t>062193</t>
  </si>
  <si>
    <t>School of Education Alumni Council Scholarship</t>
  </si>
  <si>
    <t>062195</t>
  </si>
  <si>
    <t>Schumacher Fund for Dissertation Research in Education</t>
  </si>
  <si>
    <t>062200</t>
  </si>
  <si>
    <t>Howard G. Garner Scholarship Fund in Education</t>
  </si>
  <si>
    <t>062203</t>
  </si>
  <si>
    <t>John and Mary Sue Oehler Scholarship for Urban Education</t>
  </si>
  <si>
    <t>040171</t>
  </si>
  <si>
    <t>062220</t>
  </si>
  <si>
    <t>Seyfarth Family Scholarship</t>
  </si>
  <si>
    <t>062221</t>
  </si>
  <si>
    <t>John A. Van de Walle Scholarship</t>
  </si>
  <si>
    <t>062235</t>
  </si>
  <si>
    <t>April Marie 'Sweet' Hart Scholarship</t>
  </si>
  <si>
    <t>040012</t>
  </si>
  <si>
    <t>062253</t>
  </si>
  <si>
    <t>Alan M. and Dardignac E. McLeod Faculty Development Fund</t>
  </si>
  <si>
    <t>062259</t>
  </si>
  <si>
    <t>Richard J. Rezba Scholarship in Science Education</t>
  </si>
  <si>
    <t>062304</t>
  </si>
  <si>
    <t>Ann Sarratt Garner Endowed Scholarship</t>
  </si>
  <si>
    <t>062321</t>
  </si>
  <si>
    <t>Ruth Harris Professorship in the School of Education</t>
  </si>
  <si>
    <t>047253</t>
  </si>
  <si>
    <t>062354</t>
  </si>
  <si>
    <t>Thomas Louis Wright Scholarship</t>
  </si>
  <si>
    <t>062356</t>
  </si>
  <si>
    <t>John A. Van de Walle Professional Development Fund in Mathem</t>
  </si>
  <si>
    <t>063163</t>
  </si>
  <si>
    <t>James O. Hodges Scholarship</t>
  </si>
  <si>
    <t>063176</t>
  </si>
  <si>
    <t>Waverly M. Cole Scholarship in Science Education</t>
  </si>
  <si>
    <t>063178</t>
  </si>
  <si>
    <t>Elaine West Johnson Scholarship in Special Education</t>
  </si>
  <si>
    <t>063189</t>
  </si>
  <si>
    <t>Miriam S. Blake Scholarship in Early and Elementary Educatio</t>
  </si>
  <si>
    <t>063199</t>
  </si>
  <si>
    <t>Colleen Canvin Clark Scholarship in Counselor Education</t>
  </si>
  <si>
    <t>063201</t>
  </si>
  <si>
    <t>Michael D. Davis Scholarship in Urban Education</t>
  </si>
  <si>
    <t>063210</t>
  </si>
  <si>
    <t>Dorothy Elizabeth Younce Merit Scholarship in Education</t>
  </si>
  <si>
    <t>063212</t>
  </si>
  <si>
    <t>Ena Gross Scholarship in Secondary Mathematics Education</t>
  </si>
  <si>
    <t>063216</t>
  </si>
  <si>
    <t>Dale Kalkofen Scholarship in Educational Leadership</t>
  </si>
  <si>
    <t>063259</t>
  </si>
  <si>
    <t>Mary Ann Wright Scholarship in Educational Leadership</t>
  </si>
  <si>
    <t>063260</t>
  </si>
  <si>
    <t>Debbie and Todd House Urban Education Scholarship in Math an</t>
  </si>
  <si>
    <t>063287</t>
  </si>
  <si>
    <t>Dr. Loraine M. Stewart Endowed Scholarship</t>
  </si>
  <si>
    <t>042945</t>
  </si>
  <si>
    <t>063292</t>
  </si>
  <si>
    <t>Susan Freeman Younce Faculty Development Fund</t>
  </si>
  <si>
    <t>063301</t>
  </si>
  <si>
    <t>Stephanie, Rebecca and Norris Holt Scholarship</t>
  </si>
  <si>
    <t>047008</t>
  </si>
  <si>
    <t>063333</t>
  </si>
  <si>
    <t>Anna Lou Schaberg Professor of Practice in Education</t>
  </si>
  <si>
    <t>047268</t>
  </si>
  <si>
    <t>063335</t>
  </si>
  <si>
    <t>50th Anniversary Urban Education Scholarship - Endowed</t>
  </si>
  <si>
    <t>042615</t>
  </si>
  <si>
    <t>063346</t>
  </si>
  <si>
    <t>Gay B. and Ernest R. Sanders Scholars Fund</t>
  </si>
  <si>
    <t>047354</t>
  </si>
  <si>
    <t>063352</t>
  </si>
  <si>
    <t>Rose B. Adams Scholarship (Endowed)</t>
  </si>
  <si>
    <t>040716</t>
  </si>
  <si>
    <t>063357</t>
  </si>
  <si>
    <t>Jean E. Lokerson and M. Elise Blankenship Endowed Scholarshi</t>
  </si>
  <si>
    <t>063412</t>
  </si>
  <si>
    <t>Future Educators Scholarship</t>
  </si>
  <si>
    <t>047666</t>
  </si>
  <si>
    <t>063422</t>
  </si>
  <si>
    <t>S. Stanley and Anita H. Prince Scholarship</t>
  </si>
  <si>
    <t>042067</t>
  </si>
  <si>
    <t>063429</t>
  </si>
  <si>
    <t>Ruth Harris Scholars Program</t>
  </si>
  <si>
    <t>047785</t>
  </si>
  <si>
    <t>063455</t>
  </si>
  <si>
    <t>Macon O'Bryant and Louise Aimee Blankenship Endowed Scholars</t>
  </si>
  <si>
    <t>063457</t>
  </si>
  <si>
    <t>Roger and Amelia (Amy) Flora Merit Scholarship in Education</t>
  </si>
  <si>
    <t>063475</t>
  </si>
  <si>
    <t>Anna Lou and Bob Schaberg Chair of Practice</t>
  </si>
  <si>
    <t>044839</t>
  </si>
  <si>
    <t>063495</t>
  </si>
  <si>
    <t>Mary Ann Wright Fund for Educational Leadership</t>
  </si>
  <si>
    <t>040957</t>
  </si>
  <si>
    <t>063508</t>
  </si>
  <si>
    <t>Schaberg Richmond Teacher Residency Sustainability</t>
  </si>
  <si>
    <t>069004</t>
  </si>
  <si>
    <t>John R. Cook Scholarship in Counselor Education</t>
  </si>
  <si>
    <t>061131</t>
  </si>
  <si>
    <t>Wazeter Professorship</t>
  </si>
  <si>
    <t>School of Medicine</t>
  </si>
  <si>
    <t>061504</t>
  </si>
  <si>
    <t>Meredith A</t>
  </si>
  <si>
    <t>061505</t>
  </si>
  <si>
    <t>Meredith B</t>
  </si>
  <si>
    <t>061506</t>
  </si>
  <si>
    <t>Meredith C</t>
  </si>
  <si>
    <t>061507</t>
  </si>
  <si>
    <t>Lewis Z. Morris Memorial Fund</t>
  </si>
  <si>
    <t>061511</t>
  </si>
  <si>
    <t>Charles E. Brauer, Jr. Scholarship</t>
  </si>
  <si>
    <t>063102</t>
  </si>
  <si>
    <t>Roscoe Hughes Human Genetics</t>
  </si>
  <si>
    <t>063106</t>
  </si>
  <si>
    <t>Arthur Kirshbaum</t>
  </si>
  <si>
    <t>063121</t>
  </si>
  <si>
    <t>Medical Psychiatry Endowment</t>
  </si>
  <si>
    <t>063122</t>
  </si>
  <si>
    <t>Psychiatry Research Endowment</t>
  </si>
  <si>
    <t>063123</t>
  </si>
  <si>
    <t>Crooks Memorial Scholarship/K. Kenny</t>
  </si>
  <si>
    <t>063124</t>
  </si>
  <si>
    <t>Nelson Endowment/Kinloch</t>
  </si>
  <si>
    <t>063129</t>
  </si>
  <si>
    <t>Anthony Ambrose Award</t>
  </si>
  <si>
    <t>063141</t>
  </si>
  <si>
    <t>Geriatric Development Endowment Fund</t>
  </si>
  <si>
    <t>069032</t>
  </si>
  <si>
    <t>Hellams Memorial Fund/Susan</t>
  </si>
  <si>
    <t>069033</t>
  </si>
  <si>
    <t>Bliley Fund</t>
  </si>
  <si>
    <t>069034</t>
  </si>
  <si>
    <t>Oncology Fellowship</t>
  </si>
  <si>
    <t>646900</t>
  </si>
  <si>
    <t>School of Nursing</t>
  </si>
  <si>
    <t>063109</t>
  </si>
  <si>
    <t>Pharmacy Endowment A/School of</t>
  </si>
  <si>
    <t>School of Pharmacy</t>
  </si>
  <si>
    <t>063110</t>
  </si>
  <si>
    <t>Pharmacy Endowment B/School of</t>
  </si>
  <si>
    <t>063125</t>
  </si>
  <si>
    <t>Smith Building Pharmacy Endowment</t>
  </si>
  <si>
    <t>063130</t>
  </si>
  <si>
    <t>Sterling Drug Professorship</t>
  </si>
  <si>
    <t>School of Pharmacy/ Wilder</t>
  </si>
  <si>
    <t>061908</t>
  </si>
  <si>
    <t>Samuel S. Wurtzel Chair in Social Work</t>
  </si>
  <si>
    <t>School of Social Work</t>
  </si>
  <si>
    <t>061977</t>
  </si>
  <si>
    <t>Hans S. Falck Scholarship</t>
  </si>
  <si>
    <t>061987</t>
  </si>
  <si>
    <t>Mel C. Whipple Scholarship</t>
  </si>
  <si>
    <t>061988</t>
  </si>
  <si>
    <t>Ruth Thalhimer Stern Scholarship in the School of Social Wor</t>
  </si>
  <si>
    <t>062024</t>
  </si>
  <si>
    <t>Anne Fischer Scholarship Fund in the School of Social Work</t>
  </si>
  <si>
    <t>062026</t>
  </si>
  <si>
    <t>Rita Schleuter Memorial Scholarship in Social Work</t>
  </si>
  <si>
    <t>062058</t>
  </si>
  <si>
    <t>Dr. Grace E. Harris Merit Scholarship</t>
  </si>
  <si>
    <t>062060</t>
  </si>
  <si>
    <t>David N. Saunders Legislative Internship Fund</t>
  </si>
  <si>
    <t>062129</t>
  </si>
  <si>
    <t>Emmett W. Cocke, Jr. Scholarship</t>
  </si>
  <si>
    <t>062152</t>
  </si>
  <si>
    <t>Hatcher Merit Scholarship in Social Work</t>
  </si>
  <si>
    <t>062157</t>
  </si>
  <si>
    <t>Katharine McCardell Webb Merit Scholarship Fund</t>
  </si>
  <si>
    <t>062174</t>
  </si>
  <si>
    <t>Campbell Merit Scholarship in Social Work</t>
  </si>
  <si>
    <t>062175</t>
  </si>
  <si>
    <t>Martin S. Schwartz Scholarship</t>
  </si>
  <si>
    <t>062180</t>
  </si>
  <si>
    <t>Gaye Shinall Jones Merit Scholarship in Social Work</t>
  </si>
  <si>
    <t>062211</t>
  </si>
  <si>
    <t>Bob Green Research Fund</t>
  </si>
  <si>
    <t>062216</t>
  </si>
  <si>
    <t>William Randolph Hearst Endowed Scholarship for Social Worke</t>
  </si>
  <si>
    <t>062251</t>
  </si>
  <si>
    <t>Amy Rosenblum Field Instructor Award</t>
  </si>
  <si>
    <t>062272</t>
  </si>
  <si>
    <t>Elaine Z. Rothenberg Memorial Scholarship Fund</t>
  </si>
  <si>
    <t>062327</t>
  </si>
  <si>
    <t>Cesare and Ida Sclarandis Fund</t>
  </si>
  <si>
    <t>062352</t>
  </si>
  <si>
    <t>Robin M. McKinney Dissertation Honor Fund Endowment</t>
  </si>
  <si>
    <t>063168</t>
  </si>
  <si>
    <t>Virginia Council on Social Welfare Scholarship</t>
  </si>
  <si>
    <t>063170</t>
  </si>
  <si>
    <t>Frank and Patricia Baskind Scholarship</t>
  </si>
  <si>
    <t>042911</t>
  </si>
  <si>
    <t>063171</t>
  </si>
  <si>
    <t>Hurtado Family Endowed Scholarship</t>
  </si>
  <si>
    <t>043131</t>
  </si>
  <si>
    <t>063172</t>
  </si>
  <si>
    <t>Thomas Carlton Memorial Fund</t>
  </si>
  <si>
    <t>063177</t>
  </si>
  <si>
    <t>Rachel Wilkerson Memorial Scholarship</t>
  </si>
  <si>
    <t>063192</t>
  </si>
  <si>
    <t>Social Work Administration, Planning, and Policy Practice Sc</t>
  </si>
  <si>
    <t>063213</t>
  </si>
  <si>
    <t>Rosa Jimenez-Vazquez Adelante Scholarship: Sirviendo La Comu</t>
  </si>
  <si>
    <t>063217</t>
  </si>
  <si>
    <t>Dr. David P. Beverly Memorial Scholarship Fund</t>
  </si>
  <si>
    <t>063223</t>
  </si>
  <si>
    <t>Pamela B. Nystrom Memorial Scholarship Fund</t>
  </si>
  <si>
    <t>063230</t>
  </si>
  <si>
    <t>C. Bernard Scotch Fund</t>
  </si>
  <si>
    <t>063238</t>
  </si>
  <si>
    <t>Fostering Success Scholarship</t>
  </si>
  <si>
    <t>063269</t>
  </si>
  <si>
    <t>Rick and Brenda Faulkner Scholarship</t>
  </si>
  <si>
    <t>063305</t>
  </si>
  <si>
    <t>Kimberly K. Giancaspro Scholarship</t>
  </si>
  <si>
    <t>063314</t>
  </si>
  <si>
    <t>Joanne Kerbs Caramanica Scholarship</t>
  </si>
  <si>
    <t>063360</t>
  </si>
  <si>
    <t>Dr. Marilyn A. Biggerstaff Fund for Doctoral Student Researc</t>
  </si>
  <si>
    <t>063363</t>
  </si>
  <si>
    <t>Judy M. Thomas ""Dr. T."" B.S.W. Scholarship</t>
  </si>
  <si>
    <t>063374</t>
  </si>
  <si>
    <t>Peace and Justice Scholarship</t>
  </si>
  <si>
    <t>063383</t>
  </si>
  <si>
    <t>Don L. Bradley Endowed Scholarship</t>
  </si>
  <si>
    <t>063390</t>
  </si>
  <si>
    <t>Bill and Sherry Peterson Scholarship</t>
  </si>
  <si>
    <t>063394</t>
  </si>
  <si>
    <t>Heather Baker Scholarship</t>
  </si>
  <si>
    <t>063432</t>
  </si>
  <si>
    <t>Economic Justice Scholarship</t>
  </si>
  <si>
    <t>063453</t>
  </si>
  <si>
    <t>Mary Dotson and Charles Lane Cartledge IV Endowed Scholarshi</t>
  </si>
  <si>
    <t>063456</t>
  </si>
  <si>
    <t>Dr. Marjorie A. Stuckle Endowed Scholarship</t>
  </si>
  <si>
    <t>063465</t>
  </si>
  <si>
    <t>Ph.D. Alumni Dissertation Support Fund</t>
  </si>
  <si>
    <t>063478</t>
  </si>
  <si>
    <t>Diane F. Saady Memorial Scholarship</t>
  </si>
  <si>
    <t>063487</t>
  </si>
  <si>
    <t>Wynne Segal Dubovoy Endowed Scholarship</t>
  </si>
  <si>
    <t>662222</t>
  </si>
  <si>
    <t>Qatar Foundation Current</t>
  </si>
  <si>
    <t>School of the Arts</t>
  </si>
  <si>
    <t>061107</t>
  </si>
  <si>
    <t>Vernon Daniel Smith Memorial Scholarship Fund in Communicati</t>
  </si>
  <si>
    <t>061108</t>
  </si>
  <si>
    <t>Roger Baugh Scholarship in Interior Design</t>
  </si>
  <si>
    <t>061109</t>
  </si>
  <si>
    <t>Hamilton-Field Scholarship in Interior Design</t>
  </si>
  <si>
    <t>061110</t>
  </si>
  <si>
    <t>Charles C. Renick Scholarship Fund in Sculpture</t>
  </si>
  <si>
    <t>061111</t>
  </si>
  <si>
    <t>Mallory Callan Scholarship Fund</t>
  </si>
  <si>
    <t>061112</t>
  </si>
  <si>
    <t>Otti Windmueller Scholarship in the School of the Arts</t>
  </si>
  <si>
    <t>061113</t>
  </si>
  <si>
    <t>B. Wynne Lecture Fund</t>
  </si>
  <si>
    <t>061114</t>
  </si>
  <si>
    <t>Allan A. Eastman Founders Fund in the School of the Arts</t>
  </si>
  <si>
    <t>061115</t>
  </si>
  <si>
    <t>Alice Cabell Horsley Parker Scholarship Fund in the School o</t>
  </si>
  <si>
    <t>061116</t>
  </si>
  <si>
    <t>Jose Puig Memorial Scholarship Fund in the School of the Art</t>
  </si>
  <si>
    <t>061117</t>
  </si>
  <si>
    <t>Allen N. Lewis Scholarship Fund in Art Education</t>
  </si>
  <si>
    <t>061118</t>
  </si>
  <si>
    <t>E. I. Kirkland Scholarship in Painting and Printmaking</t>
  </si>
  <si>
    <t>061119</t>
  </si>
  <si>
    <t>Theatre Scholarship Fund</t>
  </si>
  <si>
    <t>061132</t>
  </si>
  <si>
    <t>Barbara Ellen Powers Memorial Scholarship in Arts</t>
  </si>
  <si>
    <t>061133</t>
  </si>
  <si>
    <t>H. Theo Young Scholarship in the School of the Arts</t>
  </si>
  <si>
    <t>061508</t>
  </si>
  <si>
    <t>Music Lessons Scholarship</t>
  </si>
  <si>
    <t>061905</t>
  </si>
  <si>
    <t>Ruth Hibbs Hyland Scholarship Fund in Art Education</t>
  </si>
  <si>
    <t>061912</t>
  </si>
  <si>
    <t>Richmond Friends of Opera Scholarship in the Arts</t>
  </si>
  <si>
    <t>061919</t>
  </si>
  <si>
    <t>Rhoda Thalhimer Chair in Art History</t>
  </si>
  <si>
    <t>SS5179</t>
  </si>
  <si>
    <t>061921</t>
  </si>
  <si>
    <t>Robert and Joye Ledford Scholarship Fund in the Arts</t>
  </si>
  <si>
    <t>061931</t>
  </si>
  <si>
    <t>Communications Arts and Design</t>
  </si>
  <si>
    <t>061941</t>
  </si>
  <si>
    <t xml:space="preserve">Doris Lansing Endowed Scholarship Fund in the School of the </t>
  </si>
  <si>
    <t>061948</t>
  </si>
  <si>
    <t>Mary Anne Rennolds Chamber Concerts Series</t>
  </si>
  <si>
    <t>040027</t>
  </si>
  <si>
    <t>061952</t>
  </si>
  <si>
    <t>John Roos Memorial Scholarship Fund in the School of the Art</t>
  </si>
  <si>
    <t>061959</t>
  </si>
  <si>
    <t xml:space="preserve">Deborah S. Ferguson Memorial Scholarship Fund in the School </t>
  </si>
  <si>
    <t>061962</t>
  </si>
  <si>
    <t>School of the Arts Endowment Fund</t>
  </si>
  <si>
    <t>061965</t>
  </si>
  <si>
    <t>Jazz Studies Scholarship in the Arts</t>
  </si>
  <si>
    <t>061972</t>
  </si>
  <si>
    <t>Silva-Patykula Merit Scholarship in Music</t>
  </si>
  <si>
    <t>040460</t>
  </si>
  <si>
    <t>061976</t>
  </si>
  <si>
    <t>Robert and Joye Ledford Graduate Scholarship in the School o</t>
  </si>
  <si>
    <t>061986</t>
  </si>
  <si>
    <t>Andrew Gehr West Scholarship Fund in the School of the Arts</t>
  </si>
  <si>
    <t>061989</t>
  </si>
  <si>
    <t>Jazz Masters</t>
  </si>
  <si>
    <t>061992</t>
  </si>
  <si>
    <t>Theresa Pollak Scholarship Fund in the School of the Arts</t>
  </si>
  <si>
    <t>040385</t>
  </si>
  <si>
    <t>062001</t>
  </si>
  <si>
    <t>Bernice B. Gordon Art History Book Fund</t>
  </si>
  <si>
    <t>062005</t>
  </si>
  <si>
    <t>Bess T. Brownell Architectural History Scholarship</t>
  </si>
  <si>
    <t>062022</t>
  </si>
  <si>
    <t>Covington Travel Scholarship in the School of the Arts</t>
  </si>
  <si>
    <t>062023</t>
  </si>
  <si>
    <t>Fredrika and Paul Jacobs Merit Scholarship Fund in Art Histo</t>
  </si>
  <si>
    <t>042154</t>
  </si>
  <si>
    <t>062025</t>
  </si>
  <si>
    <t>Maha Shawky-Whitfield Research Fund for the Study of Ancient</t>
  </si>
  <si>
    <t>062027</t>
  </si>
  <si>
    <t>Akira Ouchi Graphic Design Scholarship</t>
  </si>
  <si>
    <t>062042</t>
  </si>
  <si>
    <t>Maurice Bonds Lectureship in Art History</t>
  </si>
  <si>
    <t>062043</t>
  </si>
  <si>
    <t>Reynolds Gallery Scholarship Fund in the School of the Arts</t>
  </si>
  <si>
    <t>062044</t>
  </si>
  <si>
    <t>Waverly M. Cole Music Fund</t>
  </si>
  <si>
    <t>062064</t>
  </si>
  <si>
    <t>James Bradford Scholarship Fund in the School of the Arts</t>
  </si>
  <si>
    <t>062066</t>
  </si>
  <si>
    <t>Maurice Bonds Scholarship in Art History</t>
  </si>
  <si>
    <t>062084</t>
  </si>
  <si>
    <t>Nettie Gordon Merit Scholarship Fund in the School of the Ar</t>
  </si>
  <si>
    <t>062085</t>
  </si>
  <si>
    <t>Doris R. Lansing Merit Scholarship in the School of the Arts</t>
  </si>
  <si>
    <t>062087</t>
  </si>
  <si>
    <t>Peachtree Awards in the Visual Arts</t>
  </si>
  <si>
    <t>042168</t>
  </si>
  <si>
    <t>062091</t>
  </si>
  <si>
    <t>Barbara H. Kamps Merit Scholarship in the School of the Arts</t>
  </si>
  <si>
    <t>062096</t>
  </si>
  <si>
    <t>Kym Franklin Scholarship in Theater</t>
  </si>
  <si>
    <t>042167</t>
  </si>
  <si>
    <t>062097</t>
  </si>
  <si>
    <t>Judith W. Godwin Merit Scholarship in the School of the Arts</t>
  </si>
  <si>
    <t>062108</t>
  </si>
  <si>
    <t>Vikki Katen Memorial Scholarship in Sculpture</t>
  </si>
  <si>
    <t>062116</t>
  </si>
  <si>
    <t>Robert and Jane Wait Merit Scholarship in Arts</t>
  </si>
  <si>
    <t>062131</t>
  </si>
  <si>
    <t>Dr. Tureman G. Weaver, MD and Mrs. Ollie Weaver Hudgins (Sis</t>
  </si>
  <si>
    <t>062144</t>
  </si>
  <si>
    <t>Regenia A. Perry Merit Scholarship in Art History</t>
  </si>
  <si>
    <t>062145</t>
  </si>
  <si>
    <t>John D. and Martha M. Rogers Merit Scholarship in the Arts</t>
  </si>
  <si>
    <t>062151</t>
  </si>
  <si>
    <t>Hatcher Merit Scholarship in the Arts</t>
  </si>
  <si>
    <t>062159</t>
  </si>
  <si>
    <t>Maurice and Josie Bonds Merit Scholarship</t>
  </si>
  <si>
    <t>062171</t>
  </si>
  <si>
    <t>Charles Allan Harris Merit Scholarship in Cinema</t>
  </si>
  <si>
    <t>062176</t>
  </si>
  <si>
    <t>Gwynn (Epps) and Mitchel August Merit Scholarship in the Sch</t>
  </si>
  <si>
    <t>062185</t>
  </si>
  <si>
    <t>Friends of VCU Music Quasi</t>
  </si>
  <si>
    <t>062186</t>
  </si>
  <si>
    <t>Friends of VCU Music Endowment</t>
  </si>
  <si>
    <t>062197</t>
  </si>
  <si>
    <t>William B. Clopton Scholarship Fund in the School of the Art</t>
  </si>
  <si>
    <t>062198</t>
  </si>
  <si>
    <t>Robert F. Hester Scholarship Fund in Interior Design</t>
  </si>
  <si>
    <t>062204</t>
  </si>
  <si>
    <t>Esther Elizabeth Motz Memorial Scholarship</t>
  </si>
  <si>
    <t>062212</t>
  </si>
  <si>
    <t>Clarence B. and Nell G. Williams Scholarship</t>
  </si>
  <si>
    <t>062215</t>
  </si>
  <si>
    <t>Interior Design Endowment Fund</t>
  </si>
  <si>
    <t>062222</t>
  </si>
  <si>
    <t>Hamad Bin Khalifa Endowed Chair in Islamic Art</t>
  </si>
  <si>
    <t>062225</t>
  </si>
  <si>
    <t>Philip B. Meggs Memorial Scholarship Fund</t>
  </si>
  <si>
    <t>062226</t>
  </si>
  <si>
    <t>Sue Durden Scholarship in Music</t>
  </si>
  <si>
    <t>062236</t>
  </si>
  <si>
    <t>Jessica McCain Scholarship</t>
  </si>
  <si>
    <t>062241</t>
  </si>
  <si>
    <t>Terry Noack Endowment for the Arts</t>
  </si>
  <si>
    <t>062244</t>
  </si>
  <si>
    <t>Marvin Sims Memorial Scholarship Fund</t>
  </si>
  <si>
    <t>062250</t>
  </si>
  <si>
    <t>Christopher Bell Scholarship</t>
  </si>
  <si>
    <t>062252</t>
  </si>
  <si>
    <t>James Kieran Foley Memorial Scholarship</t>
  </si>
  <si>
    <t>062265</t>
  </si>
  <si>
    <t>Jonathan L. Mela Memorial Scholarship Fund in Music</t>
  </si>
  <si>
    <t>040236</t>
  </si>
  <si>
    <t>062277</t>
  </si>
  <si>
    <t xml:space="preserve">NAMSB Foundation Inc. George Newman Award for Excellence in </t>
  </si>
  <si>
    <t>062281</t>
  </si>
  <si>
    <t>Donald Bick Memorial Fund for Percussion</t>
  </si>
  <si>
    <t>062283</t>
  </si>
  <si>
    <t>Jennifer Jones Hundley Graduate Theatre Scholarship</t>
  </si>
  <si>
    <t>062284</t>
  </si>
  <si>
    <t>Richard Carlyon Student Research Fund for Independent Study</t>
  </si>
  <si>
    <t>062292</t>
  </si>
  <si>
    <t>Michael B. Huntley Scholarship Fund</t>
  </si>
  <si>
    <t>062294</t>
  </si>
  <si>
    <t>Jane D. Ohly Voice Scholarship Fund</t>
  </si>
  <si>
    <t>062338</t>
  </si>
  <si>
    <t>McLeod Scholarship</t>
  </si>
  <si>
    <t>062342</t>
  </si>
  <si>
    <t xml:space="preserve">Tyler Binsted Endowed Scholarship in Sculpture and Extended </t>
  </si>
  <si>
    <t>062343</t>
  </si>
  <si>
    <t>Thomas John Keller Scholarship Endowment for Theater Student</t>
  </si>
  <si>
    <t>063135</t>
  </si>
  <si>
    <t>Painting &amp; Printmaking General</t>
  </si>
  <si>
    <t>063140</t>
  </si>
  <si>
    <t>Fine Arts University Held</t>
  </si>
  <si>
    <t>063147</t>
  </si>
  <si>
    <t>Murry N. DePillars Piano Scholarship</t>
  </si>
  <si>
    <t>063156</t>
  </si>
  <si>
    <t>Richard and William Newdick Theatre Scholarship Endowment</t>
  </si>
  <si>
    <t>063174</t>
  </si>
  <si>
    <t>Helga Attems Classical Music Fund</t>
  </si>
  <si>
    <t>063205</t>
  </si>
  <si>
    <t>Margaret M. Scruggs Endowed Scholarship</t>
  </si>
  <si>
    <t>063225</t>
  </si>
  <si>
    <t>Han Schroeder Scholarship</t>
  </si>
  <si>
    <t>063226</t>
  </si>
  <si>
    <t>George and Nancy Woltz Endowed Scholarship</t>
  </si>
  <si>
    <t>063227</t>
  </si>
  <si>
    <t>Jett Higham Costume Design/Technology Scholarship</t>
  </si>
  <si>
    <t>063236</t>
  </si>
  <si>
    <t>Nancy Lampert Endowed Scholarship</t>
  </si>
  <si>
    <t>063239</t>
  </si>
  <si>
    <t>William R. Gaines Scholarship</t>
  </si>
  <si>
    <t>063242</t>
  </si>
  <si>
    <t>Paul F. Miller Graduate Scholarship in Sculpture</t>
  </si>
  <si>
    <t>063253</t>
  </si>
  <si>
    <t>Toni Eddleton Memorial Scholarship in Sculpture</t>
  </si>
  <si>
    <t>063254</t>
  </si>
  <si>
    <t>063263</t>
  </si>
  <si>
    <t>Professorship in Cinema</t>
  </si>
  <si>
    <t>063275</t>
  </si>
  <si>
    <t>David Wurtzel Excellence Fund for Travel</t>
  </si>
  <si>
    <t>042293</t>
  </si>
  <si>
    <t>063283</t>
  </si>
  <si>
    <t>Videtic Fashion Merchandising Student Scholarship</t>
  </si>
  <si>
    <t>063284</t>
  </si>
  <si>
    <t>Joe Seipel Honorary Fund</t>
  </si>
  <si>
    <t>063285</t>
  </si>
  <si>
    <t>VCUarts Need Based Student Scholarship</t>
  </si>
  <si>
    <t>063297</t>
  </si>
  <si>
    <t>Gerald Donato Endowed Scholarship</t>
  </si>
  <si>
    <t>046207</t>
  </si>
  <si>
    <t>063311</t>
  </si>
  <si>
    <t>Betty Kathryn McKay Memorial Scholarship</t>
  </si>
  <si>
    <t>040626</t>
  </si>
  <si>
    <t>063313</t>
  </si>
  <si>
    <t>John DeMao, Jr. Student Support Fund</t>
  </si>
  <si>
    <t>048641</t>
  </si>
  <si>
    <t>063317</t>
  </si>
  <si>
    <t>Sara Belle and Neil November Scholarship in Theatre</t>
  </si>
  <si>
    <t>040657</t>
  </si>
  <si>
    <t>063321</t>
  </si>
  <si>
    <t>James R. Gregory Prize for Creative Entrepreneurship</t>
  </si>
  <si>
    <t>040654</t>
  </si>
  <si>
    <t>063339</t>
  </si>
  <si>
    <t>Margaret N. Gottwald Scholarship</t>
  </si>
  <si>
    <t>043140</t>
  </si>
  <si>
    <t>063348</t>
  </si>
  <si>
    <t>Kathy and Emerson Hughes Fund for VCU Opera (Endowed)</t>
  </si>
  <si>
    <t>040662</t>
  </si>
  <si>
    <t>063349</t>
  </si>
  <si>
    <t>Kathy and Emerson Hughes Scholarship in Music Education (End</t>
  </si>
  <si>
    <t>047351</t>
  </si>
  <si>
    <t>063350</t>
  </si>
  <si>
    <t>Kathy and Emerson Hughes Piano Accompanist Fund (Endowed)</t>
  </si>
  <si>
    <t>047352</t>
  </si>
  <si>
    <t>063353</t>
  </si>
  <si>
    <t>Scott Corey Faulkner Memorial Scholarship Fund (Endowed)</t>
  </si>
  <si>
    <t>047364</t>
  </si>
  <si>
    <t>063384</t>
  </si>
  <si>
    <t>Carolyn Christmas Interior Design Scholarship</t>
  </si>
  <si>
    <t>063392</t>
  </si>
  <si>
    <t>Albert Epshteyn Scholarship</t>
  </si>
  <si>
    <t>063408</t>
  </si>
  <si>
    <t>Eric Walz Memorial Scholarship</t>
  </si>
  <si>
    <t>047631</t>
  </si>
  <si>
    <t>063416</t>
  </si>
  <si>
    <t>Hester Hardy Interior Design Scholarship</t>
  </si>
  <si>
    <t>063417</t>
  </si>
  <si>
    <t>Diversity and Political Art Scholarship</t>
  </si>
  <si>
    <t>063418</t>
  </si>
  <si>
    <t>Cooling Corlin Scholarship</t>
  </si>
  <si>
    <t>042071</t>
  </si>
  <si>
    <t>063419</t>
  </si>
  <si>
    <t>Jerry Williams and Mark Reed Scholarship in Theatre</t>
  </si>
  <si>
    <t>047765</t>
  </si>
  <si>
    <t>063421</t>
  </si>
  <si>
    <t>Stephen C. and Virginia W. Harvey Scholarship</t>
  </si>
  <si>
    <t>042064</t>
  </si>
  <si>
    <t>063425</t>
  </si>
  <si>
    <t>Noah Marcus Memorial Scholarship</t>
  </si>
  <si>
    <t>040758</t>
  </si>
  <si>
    <t>063440</t>
  </si>
  <si>
    <t>Bangdel &amp; Shakya Art History Scholarship</t>
  </si>
  <si>
    <t>043133</t>
  </si>
  <si>
    <t>063445</t>
  </si>
  <si>
    <t>James H.T. McConnell, Jr. Theatre Fellowship in Social Justi</t>
  </si>
  <si>
    <t>063446</t>
  </si>
  <si>
    <t>James H.T. McConnell, Jr. Theatre Chair in Social Justice</t>
  </si>
  <si>
    <t>063447</t>
  </si>
  <si>
    <t>James H.T. McConnell, Jr. Theatre Faculty Fund in Social Jus</t>
  </si>
  <si>
    <t>063450</t>
  </si>
  <si>
    <t>Katya Lozhnikova Seminar Endowed</t>
  </si>
  <si>
    <t>042967</t>
  </si>
  <si>
    <t>063463</t>
  </si>
  <si>
    <t>Wellons Family Endowment for Glass Art</t>
  </si>
  <si>
    <t>063470</t>
  </si>
  <si>
    <t>Edwin ""Ted"" Cabot Thayer and Joan Peregoy Thayer Scholarsh</t>
  </si>
  <si>
    <t>063473</t>
  </si>
  <si>
    <t>Charles Harris Artistic Merit Endowment Fund for Cinema</t>
  </si>
  <si>
    <t>063474</t>
  </si>
  <si>
    <t>Morton and Gail Blankman Scholarship for Jazz Studies</t>
  </si>
  <si>
    <t>040947</t>
  </si>
  <si>
    <t>063477</t>
  </si>
  <si>
    <t>John McGurl and Michelle Gluck Scholarship</t>
  </si>
  <si>
    <t>063485</t>
  </si>
  <si>
    <t>Wes Freed Memorial Scholarship</t>
  </si>
  <si>
    <t>042407</t>
  </si>
  <si>
    <t>063490</t>
  </si>
  <si>
    <t>Abigail F. Bishop Interior Design Fund</t>
  </si>
  <si>
    <t>063494</t>
  </si>
  <si>
    <t>Milo Russell Fine Arts Scholarship</t>
  </si>
  <si>
    <t>063498</t>
  </si>
  <si>
    <t>Paula L. Barlowe Memorial Scholarship</t>
  </si>
  <si>
    <t>040958</t>
  </si>
  <si>
    <t>063499</t>
  </si>
  <si>
    <t>Wellons Family Professorship for Glass Art</t>
  </si>
  <si>
    <t>063504</t>
  </si>
  <si>
    <t>Catherine and Wayne Maffett Scholarship</t>
  </si>
  <si>
    <t>042900</t>
  </si>
  <si>
    <t>063509</t>
  </si>
  <si>
    <t>Dabney and Joseph Cortina Sch for Painting and Print</t>
  </si>
  <si>
    <t>042044</t>
  </si>
  <si>
    <t>069009</t>
  </si>
  <si>
    <t>William Gaines Annuity</t>
  </si>
  <si>
    <t>069010</t>
  </si>
  <si>
    <t>Henry E. Coleman (Silva) Annuity</t>
  </si>
  <si>
    <t>069012</t>
  </si>
  <si>
    <t>Etta and Bernie Edwards Endowment for the Arts</t>
  </si>
  <si>
    <t>069026</t>
  </si>
  <si>
    <t>Martha W. and John D. Rhodes Scholarship</t>
  </si>
  <si>
    <t>069124</t>
  </si>
  <si>
    <t>Mary Anne Rennolds Chamber Concerts</t>
  </si>
  <si>
    <t>071101</t>
  </si>
  <si>
    <t>VCU Jazz Program Quasi-Endowment</t>
  </si>
  <si>
    <t>Humanities &amp; Science/Arts</t>
  </si>
  <si>
    <t>061120</t>
  </si>
  <si>
    <t>Lester W. Morris, Jr. Scholarship</t>
  </si>
  <si>
    <t>Strategic Enrollment Management</t>
  </si>
  <si>
    <t>061501</t>
  </si>
  <si>
    <t>Howard M. and Sondra D. Bender Scholarship Fund</t>
  </si>
  <si>
    <t>061923</t>
  </si>
  <si>
    <t>Ukrop's Scholarship</t>
  </si>
  <si>
    <t>061939</t>
  </si>
  <si>
    <t>Dianne Nunnally Hoppes Scholarship Fund</t>
  </si>
  <si>
    <t>048140</t>
  </si>
  <si>
    <t>061998</t>
  </si>
  <si>
    <t>Arconic Community Scholarships Valuing the Fields of Enginee</t>
  </si>
  <si>
    <t>040430</t>
  </si>
  <si>
    <t>062104</t>
  </si>
  <si>
    <t>V. Max Beard Merit Scholarship</t>
  </si>
  <si>
    <t>062113</t>
  </si>
  <si>
    <t>David L. Privette Merit Scholarship</t>
  </si>
  <si>
    <t>062114</t>
  </si>
  <si>
    <t>William C. Nelson Merit Scholarship</t>
  </si>
  <si>
    <t>062161</t>
  </si>
  <si>
    <t>Veterans Scholarship Fund</t>
  </si>
  <si>
    <t>062316</t>
  </si>
  <si>
    <t>Leonard Scholarship Fund</t>
  </si>
  <si>
    <t>063105</t>
  </si>
  <si>
    <t>Presidential Scholars Fund</t>
  </si>
  <si>
    <t>063153</t>
  </si>
  <si>
    <t xml:space="preserve">Eugene P. Trani Scholars Program of the Rector and Visitors </t>
  </si>
  <si>
    <t>063179</t>
  </si>
  <si>
    <t>Katy Guye Memorial Scholarship</t>
  </si>
  <si>
    <t>063206</t>
  </si>
  <si>
    <t>Fred P. Orelove Scholarship in Disability Studies</t>
  </si>
  <si>
    <t>063207</t>
  </si>
  <si>
    <t>Michael Rao Inaugural Scholarship</t>
  </si>
  <si>
    <t>063233</t>
  </si>
  <si>
    <t>Verlander Endowed Scholarship</t>
  </si>
  <si>
    <t>040549</t>
  </si>
  <si>
    <t>063240</t>
  </si>
  <si>
    <t>Cavan Scholarship</t>
  </si>
  <si>
    <t>063244</t>
  </si>
  <si>
    <t>Margaret Sims Phillips Scholarship</t>
  </si>
  <si>
    <t>063261</t>
  </si>
  <si>
    <t>Alexander and Margaret McMurtrie Scholarship</t>
  </si>
  <si>
    <t>063266</t>
  </si>
  <si>
    <t>Wagoner Family Endowed Scholarship</t>
  </si>
  <si>
    <t>063270</t>
  </si>
  <si>
    <t>Everett-Blandford Endowed Scholarship</t>
  </si>
  <si>
    <t>063316</t>
  </si>
  <si>
    <t>Keith T. Parker Scholarship</t>
  </si>
  <si>
    <t>063378</t>
  </si>
  <si>
    <t>Bill Jordan and Donna Knicely Scholarship</t>
  </si>
  <si>
    <t>063382</t>
  </si>
  <si>
    <t>H. Benson Dendy III and Stacey Visser Dendy Endowed Scholars</t>
  </si>
  <si>
    <t>063428</t>
  </si>
  <si>
    <t>VCUAA Legacy Endowed Scholarship</t>
  </si>
  <si>
    <t>063431</t>
  </si>
  <si>
    <t>Bhuller Family Scholarship for First Generation Students</t>
  </si>
  <si>
    <t>048725</t>
  </si>
  <si>
    <t>063436</t>
  </si>
  <si>
    <t>Meadows L. Phillips and Thomas H. Weatherford Veterans Schol</t>
  </si>
  <si>
    <t>647962</t>
  </si>
  <si>
    <t>047962</t>
  </si>
  <si>
    <t>061901</t>
  </si>
  <si>
    <t>VCU-MCV Women's Club Scholarship</t>
  </si>
  <si>
    <t>Student Affairs</t>
  </si>
  <si>
    <t>061934</t>
  </si>
  <si>
    <t>Barbara A. Roby Scholarship Fund</t>
  </si>
  <si>
    <t>048143</t>
  </si>
  <si>
    <t>062050</t>
  </si>
  <si>
    <t>AAAC Rodney A. Harry Leadership Scholarship</t>
  </si>
  <si>
    <t>062068</t>
  </si>
  <si>
    <t>Black Alumni Council Merit Scholarship</t>
  </si>
  <si>
    <t>062243</t>
  </si>
  <si>
    <t>Sica Family Single Mother Scholarship</t>
  </si>
  <si>
    <t>048721</t>
  </si>
  <si>
    <t>062257</t>
  </si>
  <si>
    <t>Marianne Burns Brown Memorial Scholarship</t>
  </si>
  <si>
    <t>062288</t>
  </si>
  <si>
    <t>Dr. Randy Short Endowment Fund</t>
  </si>
  <si>
    <t>062318</t>
  </si>
  <si>
    <t>VCU Staff Senate Virginia's Caring University Endowed Studen</t>
  </si>
  <si>
    <t>040114</t>
  </si>
  <si>
    <t>063193</t>
  </si>
  <si>
    <t>Marika Byrd Scholarship in Rehabilitation</t>
  </si>
  <si>
    <t>063243</t>
  </si>
  <si>
    <t>Beverly J. Warren Scholarship</t>
  </si>
  <si>
    <t>063247</t>
  </si>
  <si>
    <t>John Henry Watkins III Scholarship</t>
  </si>
  <si>
    <t>063248</t>
  </si>
  <si>
    <t>John Henry Watkins Endowed Fund</t>
  </si>
  <si>
    <t>063389</t>
  </si>
  <si>
    <t>Walker Fund</t>
  </si>
  <si>
    <t>063407</t>
  </si>
  <si>
    <t>Dorothy Fillmore Scholarship</t>
  </si>
  <si>
    <t>063439</t>
  </si>
  <si>
    <t>Board of Visitors Endowed Scholarship</t>
  </si>
  <si>
    <t>040754</t>
  </si>
  <si>
    <t>063454</t>
  </si>
  <si>
    <t>Nester Family Scholarship</t>
  </si>
  <si>
    <t>063484</t>
  </si>
  <si>
    <t>CoStar Law Enforcement Family Support Scholarship</t>
  </si>
  <si>
    <t>040819</t>
  </si>
  <si>
    <t>061911</t>
  </si>
  <si>
    <t>James Branch Cabell Library Associates Endowment</t>
  </si>
  <si>
    <t>VCU Libraries</t>
  </si>
  <si>
    <t>061915</t>
  </si>
  <si>
    <t>Harry Lyons Judaica Endowment Fund For Library Services</t>
  </si>
  <si>
    <t>061924</t>
  </si>
  <si>
    <t>Tillie Lyons Ethics Collections Endowment Fund</t>
  </si>
  <si>
    <t>061925</t>
  </si>
  <si>
    <t>James Branch Cabell Fund for Twentieth Century American Lite</t>
  </si>
  <si>
    <t>061927</t>
  </si>
  <si>
    <t>Art History Endowment Fund</t>
  </si>
  <si>
    <t>061928</t>
  </si>
  <si>
    <t>English Literature Endowment Fund</t>
  </si>
  <si>
    <t>061930</t>
  </si>
  <si>
    <t>John Riis Journalism Endowment Fund</t>
  </si>
  <si>
    <t>061932</t>
  </si>
  <si>
    <t>Ray O. Hummel, Jr., American History Endowment Fund</t>
  </si>
  <si>
    <t>061936</t>
  </si>
  <si>
    <t>John W. Riely General Book Endowment Fund</t>
  </si>
  <si>
    <t>061938</t>
  </si>
  <si>
    <t>Aydelotte Honors Program Endowment Fund</t>
  </si>
  <si>
    <t>061945</t>
  </si>
  <si>
    <t>Mary Morton Parsons Foreign Language Endowment Fund</t>
  </si>
  <si>
    <t>061949</t>
  </si>
  <si>
    <t>Lois Washer Recreation Collection Endowment Fund</t>
  </si>
  <si>
    <t>061960</t>
  </si>
  <si>
    <t>Lucy Paddison Combs General Book Collection Endowment</t>
  </si>
  <si>
    <t>061964</t>
  </si>
  <si>
    <t>William J. Judd Educational Media Collection Endowment</t>
  </si>
  <si>
    <t>061973</t>
  </si>
  <si>
    <t>Barbara Ford Fund for Advancing Affordable Course Content</t>
  </si>
  <si>
    <t>061974</t>
  </si>
  <si>
    <t>VCU Friends of the Library Staff Excellence Endowment</t>
  </si>
  <si>
    <t>062337</t>
  </si>
  <si>
    <t>Francis M. Foster African-American History Endowment Fund</t>
  </si>
  <si>
    <t>063142</t>
  </si>
  <si>
    <t>Edmund F. Ackell Journals Collection Endowment Fund</t>
  </si>
  <si>
    <t>063291</t>
  </si>
  <si>
    <t>Leila Christenbury Literacy Fund</t>
  </si>
  <si>
    <t>063293</t>
  </si>
  <si>
    <t>Shapiro-Morgan Library Endowment</t>
  </si>
  <si>
    <t>063334</t>
  </si>
  <si>
    <t>Special Collections and Archives Endowment</t>
  </si>
  <si>
    <t>063337</t>
  </si>
  <si>
    <t>Library of the Future Endowed Fund</t>
  </si>
  <si>
    <t>048056</t>
  </si>
  <si>
    <t>063364</t>
  </si>
  <si>
    <t>Friends of VCU Libraries Scholarship</t>
  </si>
  <si>
    <t>063403</t>
  </si>
  <si>
    <t>Bess T. Brownell Fund</t>
  </si>
  <si>
    <t>063492</t>
  </si>
  <si>
    <t>Jena-Bardhan Public Lecture Fund</t>
  </si>
  <si>
    <t>Provost Office</t>
  </si>
  <si>
    <t>Totals</t>
  </si>
  <si>
    <t>Footnotes, if applicable:</t>
  </si>
  <si>
    <t>Not eligible - Minimum endowment $ threshold not met</t>
  </si>
  <si>
    <t>NE U</t>
  </si>
  <si>
    <t>Not eligible - Fund is underwater</t>
  </si>
  <si>
    <t>Not eligible - Invested less than 4 quarters</t>
  </si>
  <si>
    <t>Not eligible - Split Gift Agreement w/ H&amp;S (awarded to Wilder in first year)</t>
  </si>
  <si>
    <t>Not eligible - Split Gift Agreement w/ H&amp;S (awarded to H&amp;S in even calendar year)</t>
  </si>
  <si>
    <t>Not eligible - Protective class language in the gift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</si>
</sst>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indexed="8"/>
      <name val="MS Sans Serif"/>
      <family val="2"/>
    </font>
    <font>
      <b/>
      <sz val="10"/>
      <color rgb="FF0000FF"/>
      <name val="Times New Roman"/>
      <family val="1"/>
    </font>
    <font>
      <b/>
      <u/>
      <sz val="10"/>
      <name val="Times New Roman"/>
      <family val="1"/>
    </font>
    <font>
      <b/>
      <u/>
      <sz val="10"/>
      <color rgb="FF0000FF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indexed="72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78">
    <xf numFmtId="0" fontId="0" fillId="0" borderId="0" xfId="0"/>
    <xf numFmtId="2" fontId="3" fillId="0" borderId="0" xfId="0" applyNumberFormat="1" applyFont="1"/>
    <xf numFmtId="0" fontId="4" fillId="0" borderId="0" xfId="0" applyFont="1"/>
    <xf numFmtId="44" fontId="5" fillId="0" borderId="1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/>
    <xf numFmtId="0" fontId="4" fillId="0" borderId="0" xfId="0" applyFont="1" applyAlignment="1">
      <alignment horizontal="left"/>
    </xf>
    <xf numFmtId="43" fontId="4" fillId="0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44" fontId="5" fillId="0" borderId="0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6" fillId="0" borderId="0" xfId="3" applyNumberFormat="1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2" fontId="3" fillId="0" borderId="0" xfId="3" applyNumberFormat="1" applyFont="1" applyAlignment="1">
      <alignment horizontal="center"/>
    </xf>
    <xf numFmtId="44" fontId="9" fillId="0" borderId="0" xfId="2" applyFont="1" applyFill="1" applyBorder="1" applyAlignment="1">
      <alignment horizontal="center" vertical="center"/>
    </xf>
    <xf numFmtId="43" fontId="3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/>
    </xf>
    <xf numFmtId="43" fontId="3" fillId="0" borderId="0" xfId="1" applyFont="1" applyFill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 vertical="center"/>
    </xf>
    <xf numFmtId="0" fontId="7" fillId="0" borderId="0" xfId="3" applyFont="1" applyAlignment="1">
      <alignment horizontal="center"/>
    </xf>
    <xf numFmtId="49" fontId="3" fillId="0" borderId="0" xfId="3" applyNumberFormat="1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5" applyNumberFormat="1" applyFont="1" applyFill="1" applyAlignment="1">
      <alignment horizontal="center"/>
    </xf>
    <xf numFmtId="2" fontId="10" fillId="0" borderId="0" xfId="3" applyNumberFormat="1" applyFont="1" applyAlignment="1">
      <alignment horizontal="center"/>
    </xf>
    <xf numFmtId="49" fontId="10" fillId="0" borderId="0" xfId="3" applyNumberFormat="1" applyFont="1" applyAlignment="1">
      <alignment horizontal="center"/>
    </xf>
    <xf numFmtId="44" fontId="11" fillId="0" borderId="0" xfId="2" applyFont="1" applyFill="1" applyBorder="1" applyAlignment="1">
      <alignment horizontal="center"/>
    </xf>
    <xf numFmtId="43" fontId="10" fillId="0" borderId="0" xfId="5" applyFont="1" applyFill="1" applyBorder="1" applyAlignment="1">
      <alignment horizontal="center"/>
    </xf>
    <xf numFmtId="0" fontId="10" fillId="0" borderId="0" xfId="3" applyFont="1" applyAlignment="1">
      <alignment horizontal="center"/>
    </xf>
    <xf numFmtId="14" fontId="10" fillId="0" borderId="0" xfId="1" applyNumberFormat="1" applyFont="1" applyFill="1" applyAlignment="1">
      <alignment horizontal="center"/>
    </xf>
    <xf numFmtId="0" fontId="10" fillId="0" borderId="0" xfId="5" applyNumberFormat="1" applyFont="1" applyFill="1" applyAlignment="1">
      <alignment horizontal="center"/>
    </xf>
    <xf numFmtId="0" fontId="10" fillId="0" borderId="0" xfId="3" applyFont="1" applyAlignment="1">
      <alignment horizontal="center" vertical="center"/>
    </xf>
    <xf numFmtId="0" fontId="12" fillId="0" borderId="2" xfId="6" applyFont="1" applyBorder="1"/>
    <xf numFmtId="44" fontId="5" fillId="0" borderId="2" xfId="2" applyFont="1" applyFill="1" applyBorder="1" applyAlignment="1">
      <alignment horizontal="center" vertical="center"/>
    </xf>
    <xf numFmtId="43" fontId="3" fillId="0" borderId="2" xfId="5" applyFont="1" applyFill="1" applyBorder="1" applyAlignment="1">
      <alignment horizontal="center"/>
    </xf>
    <xf numFmtId="0" fontId="3" fillId="0" borderId="2" xfId="3" applyFont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0" borderId="2" xfId="3" applyFont="1" applyBorder="1" applyAlignment="1">
      <alignment horizontal="center"/>
    </xf>
    <xf numFmtId="44" fontId="4" fillId="0" borderId="2" xfId="3" applyNumberFormat="1" applyFont="1" applyBorder="1" applyAlignment="1">
      <alignment horizontal="center"/>
    </xf>
    <xf numFmtId="0" fontId="4" fillId="0" borderId="0" xfId="3" applyFont="1"/>
    <xf numFmtId="0" fontId="13" fillId="0" borderId="0" xfId="6" applyFont="1"/>
    <xf numFmtId="0" fontId="7" fillId="0" borderId="0" xfId="3" applyFont="1"/>
    <xf numFmtId="43" fontId="4" fillId="0" borderId="2" xfId="1" applyFont="1" applyFill="1" applyBorder="1"/>
    <xf numFmtId="43" fontId="14" fillId="0" borderId="2" xfId="1" applyFont="1" applyFill="1" applyBorder="1" applyAlignment="1" applyProtection="1"/>
    <xf numFmtId="0" fontId="15" fillId="0" borderId="0" xfId="6" applyFont="1"/>
    <xf numFmtId="0" fontId="12" fillId="0" borderId="2" xfId="6" quotePrefix="1" applyFont="1" applyBorder="1"/>
    <xf numFmtId="43" fontId="16" fillId="0" borderId="2" xfId="1" applyFont="1" applyFill="1" applyBorder="1"/>
    <xf numFmtId="44" fontId="7" fillId="0" borderId="0" xfId="3" applyNumberFormat="1" applyFont="1"/>
    <xf numFmtId="44" fontId="4" fillId="0" borderId="0" xfId="3" applyNumberFormat="1" applyFont="1"/>
    <xf numFmtId="43" fontId="7" fillId="0" borderId="0" xfId="3" applyNumberFormat="1" applyFont="1"/>
    <xf numFmtId="43" fontId="4" fillId="0" borderId="0" xfId="3" applyNumberFormat="1" applyFont="1"/>
    <xf numFmtId="0" fontId="17" fillId="0" borderId="0" xfId="3" applyFont="1"/>
    <xf numFmtId="0" fontId="14" fillId="0" borderId="2" xfId="7" applyFont="1" applyBorder="1" applyAlignment="1">
      <alignment vertical="center"/>
    </xf>
    <xf numFmtId="0" fontId="14" fillId="0" borderId="2" xfId="8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2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4" fontId="5" fillId="0" borderId="0" xfId="2" applyFont="1" applyFill="1" applyBorder="1" applyAlignment="1">
      <alignment horizontal="center" vertical="center"/>
    </xf>
    <xf numFmtId="43" fontId="14" fillId="0" borderId="0" xfId="1" applyFont="1" applyFill="1" applyBorder="1" applyAlignment="1" applyProtection="1"/>
    <xf numFmtId="0" fontId="4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left"/>
    </xf>
    <xf numFmtId="0" fontId="3" fillId="0" borderId="0" xfId="3" applyFont="1" applyAlignment="1">
      <alignment horizontal="center"/>
    </xf>
    <xf numFmtId="2" fontId="4" fillId="0" borderId="0" xfId="0" applyNumberFormat="1" applyFont="1"/>
    <xf numFmtId="0" fontId="18" fillId="0" borderId="0" xfId="0" applyFont="1" applyAlignment="1">
      <alignment horizontal="right" vertical="center"/>
    </xf>
    <xf numFmtId="43" fontId="5" fillId="0" borderId="0" xfId="1" applyFont="1" applyFill="1" applyBorder="1" applyAlignment="1">
      <alignment horizontal="center" vertical="center"/>
    </xf>
    <xf numFmtId="49" fontId="19" fillId="0" borderId="3" xfId="3" applyNumberFormat="1" applyFont="1" applyBorder="1" applyAlignment="1" applyProtection="1">
      <alignment horizontal="left"/>
      <protection locked="0"/>
    </xf>
    <xf numFmtId="49" fontId="19" fillId="0" borderId="1" xfId="3" applyNumberFormat="1" applyFont="1" applyBorder="1" applyAlignment="1" applyProtection="1">
      <alignment horizontal="left"/>
      <protection locked="0"/>
    </xf>
    <xf numFmtId="0" fontId="2" fillId="0" borderId="4" xfId="4" applyBorder="1" applyProtection="1">
      <protection locked="0"/>
    </xf>
    <xf numFmtId="0" fontId="20" fillId="0" borderId="5" xfId="4" applyFont="1" applyBorder="1" applyAlignment="1" applyProtection="1">
      <alignment horizontal="center"/>
      <protection locked="0"/>
    </xf>
    <xf numFmtId="0" fontId="20" fillId="0" borderId="0" xfId="4" applyFont="1" applyAlignment="1" applyProtection="1">
      <alignment horizontal="left"/>
      <protection locked="0"/>
    </xf>
    <xf numFmtId="0" fontId="20" fillId="0" borderId="6" xfId="3" applyFont="1" applyBorder="1" applyProtection="1">
      <protection locked="0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/>
    </xf>
    <xf numFmtId="44" fontId="5" fillId="0" borderId="9" xfId="2" applyFont="1" applyFill="1" applyBorder="1" applyAlignment="1">
      <alignment horizontal="center"/>
    </xf>
  </cellXfs>
  <cellStyles count="9">
    <cellStyle name="Comma" xfId="1" builtinId="3"/>
    <cellStyle name="Comma 2" xfId="5" xr:uid="{CC54D7A7-1255-4EEA-AE68-8FC6D0212E4F}"/>
    <cellStyle name="Currency" xfId="2" builtinId="4"/>
    <cellStyle name="Normal" xfId="0" builtinId="0"/>
    <cellStyle name="Normal 14" xfId="6" xr:uid="{3C35E252-2711-4706-88AC-CF3DBABAEB20}"/>
    <cellStyle name="Normal 25" xfId="4" xr:uid="{4EDAF983-ACAA-48C1-8E71-7EA498AFF0D2}"/>
    <cellStyle name="Normal 3" xfId="8" xr:uid="{E215FF75-EB07-4D7A-BD55-FF27849252F3}"/>
    <cellStyle name="Normal_Quarterly Balances 9-30-06 2" xfId="7" xr:uid="{D274FE41-3E59-47E6-B640-F63D03A372B2}"/>
    <cellStyle name="Normal_Webpage Dec02quarterly bal" xfId="3" xr:uid="{89DD8E6F-0E26-4794-A962-155B5FC3AB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VCUF\Data\Endowment%20Spending%20&amp;%20Reserves\Distribution\Distribution%2026-27\Distribution%2026-27.xlsx" TargetMode="External"/><Relationship Id="rId1" Type="http://schemas.openxmlformats.org/officeDocument/2006/relationships/externalLinkPath" Target="Distribution%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 for Units-Estimate"/>
      <sheetName val="FY26-27 Distribution"/>
      <sheetName val="FY26-27 Distribution 4%"/>
      <sheetName val="FY25-26 Distribution"/>
      <sheetName val="VCU File FY26"/>
      <sheetName val="Responses FY26"/>
      <sheetName val="Reconcile Truist to VCUF"/>
      <sheetName val="FY25 MV"/>
      <sheetName val="FY25 Market Values"/>
      <sheetName val="FY25 BV"/>
      <sheetName val="FY25 Book Values"/>
      <sheetName val="Fund Report"/>
      <sheetName val="Current Fund balance"/>
      <sheetName val="6-30-25 Qtr Balances"/>
      <sheetName val="CoA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4A38C-7366-4E3D-B5E1-6655FC9BFC31}">
  <dimension ref="A1:L21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H9" sqref="H9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35" t="s">
        <v>14</v>
      </c>
      <c r="B8" s="35" t="s">
        <v>15</v>
      </c>
      <c r="C8" s="36">
        <v>900</v>
      </c>
      <c r="D8" s="37"/>
      <c r="E8" s="38">
        <v>640099</v>
      </c>
      <c r="F8" s="39"/>
      <c r="G8" s="37"/>
      <c r="H8" s="40"/>
      <c r="I8" s="41"/>
      <c r="K8" s="43" t="s">
        <v>16</v>
      </c>
      <c r="L8" s="44"/>
    </row>
    <row r="9" spans="1:12" s="42" customFormat="1" x14ac:dyDescent="0.2">
      <c r="A9" s="35" t="s">
        <v>17</v>
      </c>
      <c r="B9" s="35" t="s">
        <v>18</v>
      </c>
      <c r="C9" s="36">
        <v>1300</v>
      </c>
      <c r="D9" s="45"/>
      <c r="E9" s="38">
        <v>640098</v>
      </c>
      <c r="F9" s="45"/>
      <c r="G9" s="45"/>
      <c r="H9" s="40"/>
      <c r="I9" s="41"/>
      <c r="K9" s="43" t="s">
        <v>16</v>
      </c>
      <c r="L9" s="44"/>
    </row>
    <row r="10" spans="1:12" s="42" customFormat="1" x14ac:dyDescent="0.2">
      <c r="A10" s="35" t="s">
        <v>19</v>
      </c>
      <c r="B10" s="35" t="s">
        <v>20</v>
      </c>
      <c r="C10" s="36">
        <v>1700</v>
      </c>
      <c r="D10" s="46"/>
      <c r="E10" s="38">
        <v>646106</v>
      </c>
      <c r="F10" s="45"/>
      <c r="G10" s="45"/>
      <c r="H10" s="40"/>
      <c r="I10" s="41"/>
      <c r="K10" s="43" t="s">
        <v>16</v>
      </c>
      <c r="L10" s="44"/>
    </row>
    <row r="11" spans="1:12" s="42" customFormat="1" x14ac:dyDescent="0.2">
      <c r="A11" s="35" t="s">
        <v>21</v>
      </c>
      <c r="B11" s="35" t="s">
        <v>22</v>
      </c>
      <c r="C11" s="36">
        <v>600</v>
      </c>
      <c r="D11" s="46"/>
      <c r="E11" s="38">
        <v>646104</v>
      </c>
      <c r="F11" s="45"/>
      <c r="G11" s="45"/>
      <c r="H11" s="40"/>
      <c r="I11" s="41"/>
      <c r="K11" s="43" t="s">
        <v>16</v>
      </c>
      <c r="L11" s="44"/>
    </row>
    <row r="12" spans="1:12" s="42" customFormat="1" x14ac:dyDescent="0.2">
      <c r="A12" s="59"/>
      <c r="B12" s="60"/>
      <c r="C12" s="61"/>
      <c r="D12" s="62"/>
      <c r="E12" s="63"/>
      <c r="F12" s="5"/>
      <c r="G12" s="62"/>
      <c r="H12" s="64"/>
      <c r="I12" s="7"/>
      <c r="K12" s="65"/>
      <c r="L12" s="44"/>
    </row>
    <row r="13" spans="1:12" x14ac:dyDescent="0.2">
      <c r="B13" s="67" t="s">
        <v>1317</v>
      </c>
      <c r="C13" s="61">
        <f>SUM(C8:C12)</f>
        <v>4500</v>
      </c>
      <c r="D13" s="62"/>
      <c r="E13" s="63"/>
      <c r="F13" s="61"/>
      <c r="G13" s="62"/>
      <c r="H13" s="64"/>
      <c r="I13" s="68"/>
      <c r="K13" s="65"/>
    </row>
    <row r="15" spans="1:12" ht="14.25" x14ac:dyDescent="0.2">
      <c r="A15" s="69" t="s">
        <v>1318</v>
      </c>
      <c r="B15" s="70"/>
      <c r="C15" s="71"/>
    </row>
    <row r="16" spans="1:12" ht="15" x14ac:dyDescent="0.25">
      <c r="A16" s="72" t="s">
        <v>49</v>
      </c>
      <c r="B16" s="73" t="s">
        <v>1319</v>
      </c>
      <c r="C16" s="74"/>
    </row>
    <row r="17" spans="1:3" ht="15" x14ac:dyDescent="0.25">
      <c r="A17" s="72" t="s">
        <v>1320</v>
      </c>
      <c r="B17" s="73" t="s">
        <v>1321</v>
      </c>
      <c r="C17" s="74"/>
    </row>
    <row r="18" spans="1:3" ht="15" x14ac:dyDescent="0.25">
      <c r="A18" s="72" t="s">
        <v>467</v>
      </c>
      <c r="B18" s="73" t="s">
        <v>1322</v>
      </c>
      <c r="C18" s="74"/>
    </row>
    <row r="19" spans="1:3" ht="15" x14ac:dyDescent="0.25">
      <c r="A19" s="72" t="s">
        <v>546</v>
      </c>
      <c r="B19" s="73" t="s">
        <v>1323</v>
      </c>
      <c r="C19" s="74"/>
    </row>
    <row r="20" spans="1:3" ht="15" x14ac:dyDescent="0.25">
      <c r="A20" s="72" t="s">
        <v>546</v>
      </c>
      <c r="B20" s="73" t="s">
        <v>1324</v>
      </c>
      <c r="C20" s="74"/>
    </row>
    <row r="21" spans="1:3" ht="15" x14ac:dyDescent="0.25">
      <c r="A21" s="75" t="s">
        <v>154</v>
      </c>
      <c r="B21" s="76" t="s">
        <v>1325</v>
      </c>
      <c r="C21" s="77"/>
    </row>
  </sheetData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EAA3-FDB9-483D-A105-40752AEB4CB3}">
  <dimension ref="A1:BC42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B29" sqref="B29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35" t="s">
        <v>484</v>
      </c>
      <c r="B8" s="35" t="s">
        <v>485</v>
      </c>
      <c r="C8" s="36">
        <v>2100</v>
      </c>
      <c r="D8" s="45"/>
      <c r="E8" s="38">
        <v>640559</v>
      </c>
      <c r="F8" s="45"/>
      <c r="G8" s="45"/>
      <c r="H8" s="40"/>
      <c r="I8" s="41"/>
      <c r="K8" s="43" t="s">
        <v>486</v>
      </c>
      <c r="L8" s="44"/>
    </row>
    <row r="9" spans="1:12" s="42" customFormat="1" x14ac:dyDescent="0.2">
      <c r="A9" s="35" t="s">
        <v>487</v>
      </c>
      <c r="B9" s="35" t="s">
        <v>488</v>
      </c>
      <c r="C9" s="36">
        <v>1300</v>
      </c>
      <c r="D9" s="45"/>
      <c r="E9" s="38">
        <v>640192</v>
      </c>
      <c r="F9" s="45"/>
      <c r="G9" s="45"/>
      <c r="H9" s="40"/>
      <c r="I9" s="41"/>
      <c r="K9" s="43" t="s">
        <v>486</v>
      </c>
      <c r="L9" s="44"/>
    </row>
    <row r="10" spans="1:12" s="42" customFormat="1" x14ac:dyDescent="0.2">
      <c r="A10" s="35" t="s">
        <v>489</v>
      </c>
      <c r="B10" s="35" t="s">
        <v>490</v>
      </c>
      <c r="C10" s="36">
        <v>2400</v>
      </c>
      <c r="D10" s="45"/>
      <c r="E10" s="38">
        <v>640222</v>
      </c>
      <c r="F10" s="45"/>
      <c r="G10" s="45"/>
      <c r="H10" s="40"/>
      <c r="I10" s="41"/>
      <c r="K10" s="43" t="s">
        <v>486</v>
      </c>
      <c r="L10" s="44"/>
    </row>
    <row r="11" spans="1:12" s="42" customFormat="1" x14ac:dyDescent="0.2">
      <c r="A11" s="35" t="s">
        <v>491</v>
      </c>
      <c r="B11" s="35" t="s">
        <v>492</v>
      </c>
      <c r="C11" s="36">
        <v>1500</v>
      </c>
      <c r="D11" s="45"/>
      <c r="E11" s="38">
        <v>646034</v>
      </c>
      <c r="F11" s="45"/>
      <c r="G11" s="45"/>
      <c r="H11" s="40"/>
      <c r="I11" s="41"/>
      <c r="K11" s="43" t="s">
        <v>486</v>
      </c>
      <c r="L11" s="44"/>
    </row>
    <row r="12" spans="1:12" s="42" customFormat="1" x14ac:dyDescent="0.2">
      <c r="A12" s="35" t="s">
        <v>493</v>
      </c>
      <c r="B12" s="35" t="s">
        <v>494</v>
      </c>
      <c r="C12" s="36">
        <v>1900</v>
      </c>
      <c r="D12" s="45"/>
      <c r="E12" s="38">
        <v>640125</v>
      </c>
      <c r="F12" s="45"/>
      <c r="G12" s="45"/>
      <c r="H12" s="40" t="s">
        <v>495</v>
      </c>
      <c r="I12" s="41">
        <v>2851.54</v>
      </c>
      <c r="K12" s="43" t="s">
        <v>486</v>
      </c>
      <c r="L12" s="44"/>
    </row>
    <row r="13" spans="1:12" s="42" customFormat="1" x14ac:dyDescent="0.2">
      <c r="A13" s="35" t="s">
        <v>496</v>
      </c>
      <c r="B13" s="35" t="s">
        <v>497</v>
      </c>
      <c r="C13" s="36">
        <v>700</v>
      </c>
      <c r="D13" s="45"/>
      <c r="E13" s="38">
        <v>640232</v>
      </c>
      <c r="F13" s="45"/>
      <c r="G13" s="45"/>
      <c r="H13" s="40"/>
      <c r="I13" s="41"/>
      <c r="K13" s="43" t="s">
        <v>486</v>
      </c>
      <c r="L13" s="44"/>
    </row>
    <row r="14" spans="1:12" s="42" customFormat="1" x14ac:dyDescent="0.2">
      <c r="A14" s="35" t="s">
        <v>498</v>
      </c>
      <c r="B14" s="35" t="s">
        <v>499</v>
      </c>
      <c r="C14" s="36">
        <v>1600</v>
      </c>
      <c r="D14" s="45"/>
      <c r="E14" s="38">
        <v>640420</v>
      </c>
      <c r="F14" s="45"/>
      <c r="G14" s="45"/>
      <c r="H14" s="40"/>
      <c r="I14" s="41"/>
      <c r="K14" s="43" t="s">
        <v>486</v>
      </c>
      <c r="L14" s="44"/>
    </row>
    <row r="15" spans="1:12" s="42" customFormat="1" x14ac:dyDescent="0.2">
      <c r="A15" s="35" t="s">
        <v>500</v>
      </c>
      <c r="B15" s="35" t="s">
        <v>501</v>
      </c>
      <c r="C15" s="36">
        <v>1400</v>
      </c>
      <c r="D15" s="45"/>
      <c r="E15" s="38">
        <v>640263</v>
      </c>
      <c r="F15" s="45"/>
      <c r="G15" s="45"/>
      <c r="H15" s="40"/>
      <c r="I15" s="41"/>
      <c r="K15" s="43" t="s">
        <v>486</v>
      </c>
      <c r="L15" s="44"/>
    </row>
    <row r="16" spans="1:12" s="42" customFormat="1" x14ac:dyDescent="0.2">
      <c r="A16" s="35" t="s">
        <v>502</v>
      </c>
      <c r="B16" s="35" t="s">
        <v>503</v>
      </c>
      <c r="C16" s="36">
        <v>4700</v>
      </c>
      <c r="D16" s="45"/>
      <c r="E16" s="38">
        <v>648770</v>
      </c>
      <c r="F16" s="45"/>
      <c r="G16" s="45"/>
      <c r="H16" s="40" t="s">
        <v>504</v>
      </c>
      <c r="I16" s="41">
        <v>0</v>
      </c>
      <c r="K16" s="43" t="s">
        <v>486</v>
      </c>
      <c r="L16" s="44"/>
    </row>
    <row r="17" spans="1:12" s="42" customFormat="1" x14ac:dyDescent="0.2">
      <c r="A17" s="35" t="s">
        <v>505</v>
      </c>
      <c r="B17" s="35" t="s">
        <v>506</v>
      </c>
      <c r="C17" s="36">
        <v>1700</v>
      </c>
      <c r="D17" s="45"/>
      <c r="E17" s="38">
        <v>640262</v>
      </c>
      <c r="F17" s="45"/>
      <c r="G17" s="45"/>
      <c r="H17" s="40"/>
      <c r="I17" s="41"/>
      <c r="K17" s="43" t="s">
        <v>486</v>
      </c>
      <c r="L17" s="44"/>
    </row>
    <row r="18" spans="1:12" s="42" customFormat="1" x14ac:dyDescent="0.2">
      <c r="A18" s="35" t="s">
        <v>507</v>
      </c>
      <c r="B18" s="35" t="s">
        <v>508</v>
      </c>
      <c r="C18" s="36">
        <v>4600</v>
      </c>
      <c r="D18" s="45"/>
      <c r="E18" s="38">
        <v>641082</v>
      </c>
      <c r="F18" s="45"/>
      <c r="G18" s="45"/>
      <c r="H18" s="40"/>
      <c r="I18" s="41"/>
      <c r="K18" s="43" t="s">
        <v>486</v>
      </c>
      <c r="L18" s="44"/>
    </row>
    <row r="19" spans="1:12" s="42" customFormat="1" x14ac:dyDescent="0.2">
      <c r="A19" s="35" t="s">
        <v>509</v>
      </c>
      <c r="B19" s="35" t="s">
        <v>510</v>
      </c>
      <c r="C19" s="36">
        <v>2200</v>
      </c>
      <c r="D19" s="45"/>
      <c r="E19" s="38">
        <v>646162</v>
      </c>
      <c r="F19" s="45"/>
      <c r="G19" s="45"/>
      <c r="H19" s="40"/>
      <c r="I19" s="41"/>
      <c r="K19" s="43" t="s">
        <v>486</v>
      </c>
      <c r="L19" s="44"/>
    </row>
    <row r="20" spans="1:12" s="42" customFormat="1" x14ac:dyDescent="0.2">
      <c r="A20" s="35" t="s">
        <v>511</v>
      </c>
      <c r="B20" s="35" t="s">
        <v>512</v>
      </c>
      <c r="C20" s="36">
        <v>12600</v>
      </c>
      <c r="D20" s="45"/>
      <c r="E20" s="38">
        <v>648125</v>
      </c>
      <c r="F20" s="45"/>
      <c r="G20" s="45"/>
      <c r="H20" s="40"/>
      <c r="I20" s="41"/>
      <c r="K20" s="43" t="s">
        <v>513</v>
      </c>
      <c r="L20" s="44"/>
    </row>
    <row r="21" spans="1:12" s="42" customFormat="1" x14ac:dyDescent="0.2">
      <c r="A21" s="35" t="s">
        <v>514</v>
      </c>
      <c r="B21" s="35" t="s">
        <v>515</v>
      </c>
      <c r="C21" s="36">
        <v>3500</v>
      </c>
      <c r="D21" s="45"/>
      <c r="E21" s="38">
        <v>640333</v>
      </c>
      <c r="F21" s="45"/>
      <c r="G21" s="45"/>
      <c r="H21" s="40" t="s">
        <v>516</v>
      </c>
      <c r="I21" s="41">
        <v>131021.44</v>
      </c>
      <c r="K21" s="43" t="s">
        <v>486</v>
      </c>
      <c r="L21" s="44"/>
    </row>
    <row r="22" spans="1:12" s="42" customFormat="1" x14ac:dyDescent="0.2">
      <c r="A22" s="35" t="s">
        <v>517</v>
      </c>
      <c r="B22" s="35" t="s">
        <v>518</v>
      </c>
      <c r="C22" s="36">
        <v>6100</v>
      </c>
      <c r="D22" s="45"/>
      <c r="E22" s="38">
        <v>640358</v>
      </c>
      <c r="F22" s="45"/>
      <c r="G22" s="45"/>
      <c r="H22" s="40" t="s">
        <v>519</v>
      </c>
      <c r="I22" s="41">
        <v>1994.69</v>
      </c>
      <c r="K22" s="43" t="s">
        <v>486</v>
      </c>
      <c r="L22" s="44"/>
    </row>
    <row r="23" spans="1:12" s="42" customFormat="1" x14ac:dyDescent="0.2">
      <c r="A23" s="35" t="s">
        <v>520</v>
      </c>
      <c r="B23" s="35" t="s">
        <v>521</v>
      </c>
      <c r="C23" s="36">
        <v>3200</v>
      </c>
      <c r="D23" s="45"/>
      <c r="E23" s="38">
        <v>640649</v>
      </c>
      <c r="F23" s="45"/>
      <c r="G23" s="45"/>
      <c r="H23" s="40" t="s">
        <v>522</v>
      </c>
      <c r="I23" s="41">
        <v>0</v>
      </c>
      <c r="K23" s="43" t="s">
        <v>486</v>
      </c>
      <c r="L23" s="44"/>
    </row>
    <row r="24" spans="1:12" s="42" customFormat="1" x14ac:dyDescent="0.2">
      <c r="A24" s="35" t="s">
        <v>523</v>
      </c>
      <c r="B24" s="35" t="s">
        <v>524</v>
      </c>
      <c r="C24" s="36">
        <v>1500</v>
      </c>
      <c r="D24" s="45"/>
      <c r="E24" s="38">
        <v>663295</v>
      </c>
      <c r="F24" s="45"/>
      <c r="G24" s="45"/>
      <c r="H24" s="40" t="s">
        <v>525</v>
      </c>
      <c r="I24" s="41">
        <v>-0.5</v>
      </c>
      <c r="K24" s="43" t="s">
        <v>486</v>
      </c>
      <c r="L24" s="44"/>
    </row>
    <row r="25" spans="1:12" s="42" customFormat="1" x14ac:dyDescent="0.2">
      <c r="A25" s="35" t="s">
        <v>526</v>
      </c>
      <c r="B25" s="35" t="s">
        <v>527</v>
      </c>
      <c r="C25" s="36">
        <v>4700</v>
      </c>
      <c r="D25" s="49"/>
      <c r="E25" s="38">
        <v>649849</v>
      </c>
      <c r="F25" s="45"/>
      <c r="G25" s="45"/>
      <c r="H25" s="40"/>
      <c r="I25" s="41"/>
      <c r="K25" s="43" t="s">
        <v>486</v>
      </c>
      <c r="L25" s="44"/>
    </row>
    <row r="26" spans="1:12" s="42" customFormat="1" x14ac:dyDescent="0.2">
      <c r="A26" s="35" t="s">
        <v>528</v>
      </c>
      <c r="B26" s="35" t="s">
        <v>529</v>
      </c>
      <c r="C26" s="36">
        <v>1200</v>
      </c>
      <c r="D26" s="45"/>
      <c r="E26" s="38">
        <v>647437</v>
      </c>
      <c r="F26" s="45"/>
      <c r="G26" s="45"/>
      <c r="H26" s="40" t="s">
        <v>530</v>
      </c>
      <c r="I26" s="41">
        <v>2819.1</v>
      </c>
      <c r="K26" s="43" t="s">
        <v>486</v>
      </c>
      <c r="L26" s="44"/>
    </row>
    <row r="27" spans="1:12" s="42" customFormat="1" x14ac:dyDescent="0.2">
      <c r="A27" s="35" t="s">
        <v>531</v>
      </c>
      <c r="B27" s="35" t="s">
        <v>532</v>
      </c>
      <c r="C27" s="36">
        <v>5500</v>
      </c>
      <c r="D27" s="45"/>
      <c r="E27" s="38">
        <v>647304</v>
      </c>
      <c r="F27" s="45"/>
      <c r="G27" s="45"/>
      <c r="H27" s="40" t="s">
        <v>533</v>
      </c>
      <c r="I27" s="41">
        <v>33.14</v>
      </c>
      <c r="K27" s="43" t="s">
        <v>486</v>
      </c>
      <c r="L27" s="44"/>
    </row>
    <row r="28" spans="1:12" s="42" customFormat="1" x14ac:dyDescent="0.2">
      <c r="A28" s="35" t="s">
        <v>534</v>
      </c>
      <c r="B28" s="35" t="s">
        <v>535</v>
      </c>
      <c r="C28" s="36">
        <v>71200</v>
      </c>
      <c r="D28" s="45"/>
      <c r="E28" s="38">
        <v>649002</v>
      </c>
      <c r="F28" s="45"/>
      <c r="G28" s="45"/>
      <c r="H28" s="40" t="s">
        <v>536</v>
      </c>
      <c r="I28" s="41">
        <v>0</v>
      </c>
      <c r="K28" s="43" t="s">
        <v>486</v>
      </c>
      <c r="L28" s="44"/>
    </row>
    <row r="29" spans="1:12" s="42" customFormat="1" x14ac:dyDescent="0.2">
      <c r="A29" s="35" t="s">
        <v>537</v>
      </c>
      <c r="B29" s="35" t="s">
        <v>538</v>
      </c>
      <c r="C29" s="36">
        <v>1900</v>
      </c>
      <c r="D29" s="46"/>
      <c r="E29" s="38">
        <v>649005</v>
      </c>
      <c r="F29" s="45"/>
      <c r="G29" s="45"/>
      <c r="H29" s="40" t="s">
        <v>539</v>
      </c>
      <c r="I29" s="41">
        <v>3043.08</v>
      </c>
      <c r="K29" s="43" t="s">
        <v>486</v>
      </c>
      <c r="L29" s="44"/>
    </row>
    <row r="30" spans="1:12" s="42" customFormat="1" x14ac:dyDescent="0.2">
      <c r="A30" s="35" t="s">
        <v>540</v>
      </c>
      <c r="B30" s="35" t="s">
        <v>541</v>
      </c>
      <c r="C30" s="36">
        <v>9100</v>
      </c>
      <c r="D30" s="46"/>
      <c r="E30" s="38">
        <v>649009</v>
      </c>
      <c r="F30" s="45"/>
      <c r="G30" s="45"/>
      <c r="H30" s="40" t="s">
        <v>542</v>
      </c>
      <c r="I30" s="41">
        <v>11777.12</v>
      </c>
      <c r="K30" s="43" t="s">
        <v>486</v>
      </c>
      <c r="L30" s="44"/>
    </row>
    <row r="31" spans="1:12" s="42" customFormat="1" x14ac:dyDescent="0.2">
      <c r="A31" s="35" t="s">
        <v>543</v>
      </c>
      <c r="B31" s="35" t="s">
        <v>544</v>
      </c>
      <c r="C31" s="36" t="s">
        <v>49</v>
      </c>
      <c r="D31" s="46"/>
      <c r="E31" s="38">
        <v>647669</v>
      </c>
      <c r="F31" s="45"/>
      <c r="G31" s="45"/>
      <c r="H31" s="40" t="s">
        <v>545</v>
      </c>
      <c r="I31" s="41">
        <v>948.26</v>
      </c>
      <c r="K31" s="43" t="s">
        <v>486</v>
      </c>
      <c r="L31" s="44"/>
    </row>
    <row r="32" spans="1:12" x14ac:dyDescent="0.2">
      <c r="A32" s="35" t="s">
        <v>476</v>
      </c>
      <c r="B32" s="35" t="s">
        <v>477</v>
      </c>
      <c r="C32" s="36" t="s">
        <v>546</v>
      </c>
      <c r="D32" s="46"/>
      <c r="E32" s="38">
        <v>0</v>
      </c>
      <c r="F32" s="45"/>
      <c r="G32" s="45"/>
      <c r="H32" s="40"/>
      <c r="I32" s="41"/>
      <c r="J32" s="42"/>
      <c r="K32" s="43" t="s">
        <v>547</v>
      </c>
    </row>
    <row r="33" spans="1:55" s="42" customFormat="1" x14ac:dyDescent="0.2">
      <c r="A33" s="59"/>
      <c r="B33" s="60"/>
      <c r="C33" s="61"/>
      <c r="D33" s="62"/>
      <c r="E33" s="63"/>
      <c r="F33" s="5"/>
      <c r="G33" s="62"/>
      <c r="H33" s="64"/>
      <c r="I33" s="7"/>
      <c r="K33" s="65"/>
      <c r="L33" s="44"/>
    </row>
    <row r="34" spans="1:55" s="9" customFormat="1" x14ac:dyDescent="0.2">
      <c r="A34" s="66"/>
      <c r="B34" s="67" t="s">
        <v>1317</v>
      </c>
      <c r="C34" s="61">
        <f>SUM(C8:C33)</f>
        <v>146600</v>
      </c>
      <c r="D34" s="62"/>
      <c r="E34" s="63"/>
      <c r="F34" s="61"/>
      <c r="G34" s="62"/>
      <c r="H34" s="64"/>
      <c r="I34" s="68"/>
      <c r="J34" s="2"/>
      <c r="K34" s="6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6" spans="1:55" s="9" customFormat="1" ht="14.25" x14ac:dyDescent="0.2">
      <c r="A36" s="69" t="s">
        <v>1318</v>
      </c>
      <c r="B36" s="70"/>
      <c r="C36" s="71"/>
      <c r="D36" s="2"/>
      <c r="E36" s="4"/>
      <c r="F36" s="5"/>
      <c r="G36" s="2"/>
      <c r="H36" s="6"/>
      <c r="I36" s="7"/>
      <c r="J36" s="2"/>
      <c r="K36" s="1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s="9" customFormat="1" ht="15" x14ac:dyDescent="0.25">
      <c r="A37" s="72" t="s">
        <v>49</v>
      </c>
      <c r="B37" s="73" t="s">
        <v>1319</v>
      </c>
      <c r="C37" s="74"/>
      <c r="D37" s="2"/>
      <c r="E37" s="4"/>
      <c r="F37" s="5"/>
      <c r="G37" s="2"/>
      <c r="H37" s="6"/>
      <c r="I37" s="7"/>
      <c r="J37" s="2"/>
      <c r="K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s="9" customFormat="1" ht="15" x14ac:dyDescent="0.25">
      <c r="A38" s="72" t="s">
        <v>1320</v>
      </c>
      <c r="B38" s="73" t="s">
        <v>1321</v>
      </c>
      <c r="C38" s="74"/>
      <c r="D38" s="2"/>
      <c r="E38" s="4"/>
      <c r="F38" s="5"/>
      <c r="G38" s="2"/>
      <c r="H38" s="6"/>
      <c r="I38" s="7"/>
      <c r="J38" s="2"/>
      <c r="K38" s="1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s="9" customFormat="1" ht="15" x14ac:dyDescent="0.25">
      <c r="A39" s="72" t="s">
        <v>467</v>
      </c>
      <c r="B39" s="73" t="s">
        <v>1322</v>
      </c>
      <c r="C39" s="74"/>
      <c r="D39" s="2"/>
      <c r="E39" s="4"/>
      <c r="F39" s="5"/>
      <c r="G39" s="2"/>
      <c r="H39" s="6"/>
      <c r="I39" s="7"/>
      <c r="J39" s="2"/>
      <c r="K39" s="1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s="9" customFormat="1" ht="15" x14ac:dyDescent="0.25">
      <c r="A40" s="72" t="s">
        <v>546</v>
      </c>
      <c r="B40" s="73" t="s">
        <v>1323</v>
      </c>
      <c r="C40" s="74"/>
      <c r="D40" s="2"/>
      <c r="E40" s="4"/>
      <c r="F40" s="5"/>
      <c r="G40" s="2"/>
      <c r="H40" s="6"/>
      <c r="I40" s="7"/>
      <c r="J40" s="2"/>
      <c r="K40" s="1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s="9" customFormat="1" ht="15" x14ac:dyDescent="0.25">
      <c r="A41" s="72" t="s">
        <v>546</v>
      </c>
      <c r="B41" s="73" t="s">
        <v>1324</v>
      </c>
      <c r="C41" s="74"/>
      <c r="D41" s="2"/>
      <c r="E41" s="4"/>
      <c r="F41" s="5"/>
      <c r="G41" s="2"/>
      <c r="H41" s="6"/>
      <c r="I41" s="7"/>
      <c r="J41" s="2"/>
      <c r="K41" s="1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s="9" customFormat="1" ht="15" x14ac:dyDescent="0.25">
      <c r="A42" s="75" t="s">
        <v>154</v>
      </c>
      <c r="B42" s="76" t="s">
        <v>1325</v>
      </c>
      <c r="C42" s="77"/>
      <c r="D42" s="2"/>
      <c r="E42" s="4"/>
      <c r="F42" s="5"/>
      <c r="G42" s="2"/>
      <c r="H42" s="6"/>
      <c r="I42" s="7"/>
      <c r="J42" s="2"/>
      <c r="K42" s="1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</sheetData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F297-5244-4B7B-937D-51BAED1B902D}">
  <dimension ref="A1:BC19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B34" sqref="B34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55" x14ac:dyDescent="0.2">
      <c r="A1" s="1" t="s">
        <v>0</v>
      </c>
      <c r="C1" s="3"/>
      <c r="K1" s="8"/>
    </row>
    <row r="2" spans="1:55" x14ac:dyDescent="0.2">
      <c r="A2" s="1" t="s">
        <v>1</v>
      </c>
      <c r="K2" s="8"/>
    </row>
    <row r="3" spans="1:55" x14ac:dyDescent="0.2">
      <c r="A3" s="1" t="s">
        <v>2</v>
      </c>
    </row>
    <row r="4" spans="1:55" x14ac:dyDescent="0.2">
      <c r="A4" s="1"/>
      <c r="B4" s="12"/>
      <c r="D4" s="13"/>
      <c r="E4" s="14"/>
      <c r="F4" s="7"/>
      <c r="G4" s="13"/>
      <c r="H4" s="15"/>
    </row>
    <row r="5" spans="1:55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55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55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55" s="42" customFormat="1" x14ac:dyDescent="0.2">
      <c r="A8" s="35" t="s">
        <v>548</v>
      </c>
      <c r="B8" s="35" t="s">
        <v>549</v>
      </c>
      <c r="C8" s="36">
        <v>5400</v>
      </c>
      <c r="D8" s="46"/>
      <c r="E8" s="38">
        <v>646857</v>
      </c>
      <c r="F8" s="45"/>
      <c r="G8" s="45"/>
      <c r="H8" s="40"/>
      <c r="I8" s="41"/>
      <c r="K8" s="43" t="s">
        <v>550</v>
      </c>
      <c r="L8" s="44"/>
    </row>
    <row r="9" spans="1:55" s="42" customFormat="1" x14ac:dyDescent="0.2">
      <c r="A9" s="35" t="s">
        <v>551</v>
      </c>
      <c r="B9" s="35" t="s">
        <v>552</v>
      </c>
      <c r="C9" s="36">
        <v>2500</v>
      </c>
      <c r="D9" s="46"/>
      <c r="E9" s="38">
        <v>647804</v>
      </c>
      <c r="F9" s="45"/>
      <c r="G9" s="45"/>
      <c r="H9" s="40" t="s">
        <v>553</v>
      </c>
      <c r="I9" s="41">
        <v>0</v>
      </c>
      <c r="K9" s="43" t="s">
        <v>550</v>
      </c>
      <c r="L9" s="44"/>
    </row>
    <row r="10" spans="1:55" s="42" customFormat="1" x14ac:dyDescent="0.2">
      <c r="A10" s="59"/>
      <c r="B10" s="60"/>
      <c r="C10" s="61"/>
      <c r="D10" s="62"/>
      <c r="E10" s="63"/>
      <c r="F10" s="5"/>
      <c r="G10" s="62"/>
      <c r="H10" s="64"/>
      <c r="I10" s="7"/>
      <c r="K10" s="65"/>
      <c r="L10" s="44"/>
    </row>
    <row r="11" spans="1:55" s="9" customFormat="1" x14ac:dyDescent="0.2">
      <c r="A11" s="66"/>
      <c r="B11" s="67" t="s">
        <v>1317</v>
      </c>
      <c r="C11" s="61">
        <f>SUM(C8:C10)</f>
        <v>7900</v>
      </c>
      <c r="D11" s="62"/>
      <c r="E11" s="63"/>
      <c r="F11" s="61"/>
      <c r="G11" s="62"/>
      <c r="H11" s="64"/>
      <c r="I11" s="68"/>
      <c r="J11" s="2"/>
      <c r="K11" s="6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3" spans="1:55" s="9" customFormat="1" ht="14.25" x14ac:dyDescent="0.2">
      <c r="A13" s="69" t="s">
        <v>1318</v>
      </c>
      <c r="B13" s="70"/>
      <c r="C13" s="71"/>
      <c r="D13" s="2"/>
      <c r="E13" s="4"/>
      <c r="F13" s="5"/>
      <c r="G13" s="2"/>
      <c r="H13" s="6"/>
      <c r="I13" s="7"/>
      <c r="J13" s="2"/>
      <c r="K13" s="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9" customFormat="1" ht="15" x14ac:dyDescent="0.25">
      <c r="A14" s="72" t="s">
        <v>49</v>
      </c>
      <c r="B14" s="73" t="s">
        <v>1319</v>
      </c>
      <c r="C14" s="74"/>
      <c r="D14" s="2"/>
      <c r="E14" s="4"/>
      <c r="F14" s="5"/>
      <c r="G14" s="2"/>
      <c r="H14" s="6"/>
      <c r="I14" s="7"/>
      <c r="J14" s="2"/>
      <c r="K14" s="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9" customFormat="1" ht="15" x14ac:dyDescent="0.25">
      <c r="A15" s="72" t="s">
        <v>1320</v>
      </c>
      <c r="B15" s="73" t="s">
        <v>1321</v>
      </c>
      <c r="C15" s="74"/>
      <c r="D15" s="2"/>
      <c r="E15" s="4"/>
      <c r="F15" s="5"/>
      <c r="G15" s="2"/>
      <c r="H15" s="6"/>
      <c r="I15" s="7"/>
      <c r="J15" s="2"/>
      <c r="K15" s="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9" customFormat="1" ht="15" x14ac:dyDescent="0.25">
      <c r="A16" s="72" t="s">
        <v>467</v>
      </c>
      <c r="B16" s="73" t="s">
        <v>1322</v>
      </c>
      <c r="C16" s="74"/>
      <c r="D16" s="2"/>
      <c r="E16" s="4"/>
      <c r="F16" s="5"/>
      <c r="G16" s="2"/>
      <c r="H16" s="6"/>
      <c r="I16" s="7"/>
      <c r="J16" s="2"/>
      <c r="K16" s="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9" customFormat="1" ht="15" x14ac:dyDescent="0.25">
      <c r="A17" s="72" t="s">
        <v>546</v>
      </c>
      <c r="B17" s="73" t="s">
        <v>1323</v>
      </c>
      <c r="C17" s="74"/>
      <c r="D17" s="2"/>
      <c r="E17" s="4"/>
      <c r="F17" s="5"/>
      <c r="G17" s="2"/>
      <c r="H17" s="6"/>
      <c r="I17" s="7"/>
      <c r="J17" s="2"/>
      <c r="K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9" customFormat="1" ht="15" x14ac:dyDescent="0.25">
      <c r="A18" s="72" t="s">
        <v>546</v>
      </c>
      <c r="B18" s="73" t="s">
        <v>1324</v>
      </c>
      <c r="C18" s="74"/>
      <c r="D18" s="2"/>
      <c r="E18" s="4"/>
      <c r="F18" s="5"/>
      <c r="G18" s="2"/>
      <c r="H18" s="6"/>
      <c r="I18" s="7"/>
      <c r="J18" s="2"/>
      <c r="K18" s="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s="9" customFormat="1" ht="15" x14ac:dyDescent="0.25">
      <c r="A19" s="75" t="s">
        <v>154</v>
      </c>
      <c r="B19" s="76" t="s">
        <v>1325</v>
      </c>
      <c r="C19" s="77"/>
      <c r="D19" s="2"/>
      <c r="E19" s="4"/>
      <c r="F19" s="5"/>
      <c r="G19" s="2"/>
      <c r="H19" s="6"/>
      <c r="I19" s="7"/>
      <c r="J19" s="2"/>
      <c r="K19" s="1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16AE-BC3E-4A4F-BB55-49241514C24E}">
  <dimension ref="A1:BC20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N45" sqref="N45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55" x14ac:dyDescent="0.2">
      <c r="A1" s="1" t="s">
        <v>0</v>
      </c>
      <c r="C1" s="3"/>
      <c r="K1" s="8"/>
    </row>
    <row r="2" spans="1:55" x14ac:dyDescent="0.2">
      <c r="A2" s="1" t="s">
        <v>1</v>
      </c>
      <c r="K2" s="8"/>
    </row>
    <row r="3" spans="1:55" x14ac:dyDescent="0.2">
      <c r="A3" s="1" t="s">
        <v>2</v>
      </c>
    </row>
    <row r="4" spans="1:55" x14ac:dyDescent="0.2">
      <c r="A4" s="1"/>
      <c r="B4" s="12"/>
      <c r="D4" s="13"/>
      <c r="E4" s="14"/>
      <c r="F4" s="7"/>
      <c r="G4" s="13"/>
      <c r="H4" s="15"/>
    </row>
    <row r="5" spans="1:55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55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55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55" s="42" customFormat="1" x14ac:dyDescent="0.2">
      <c r="A8" s="35" t="s">
        <v>554</v>
      </c>
      <c r="B8" s="35" t="s">
        <v>555</v>
      </c>
      <c r="C8" s="36">
        <v>21700</v>
      </c>
      <c r="D8" s="46"/>
      <c r="E8" s="38">
        <v>648105</v>
      </c>
      <c r="F8" s="45"/>
      <c r="G8" s="45"/>
      <c r="H8" s="40"/>
      <c r="I8" s="41"/>
      <c r="K8" s="43" t="s">
        <v>556</v>
      </c>
      <c r="L8" s="44"/>
    </row>
    <row r="9" spans="1:55" s="42" customFormat="1" x14ac:dyDescent="0.2">
      <c r="A9" s="35" t="s">
        <v>557</v>
      </c>
      <c r="B9" s="35" t="s">
        <v>558</v>
      </c>
      <c r="C9" s="36">
        <v>5300</v>
      </c>
      <c r="D9" s="46"/>
      <c r="E9" s="38">
        <v>648901</v>
      </c>
      <c r="F9" s="45"/>
      <c r="G9" s="45"/>
      <c r="H9" s="40"/>
      <c r="I9" s="41"/>
      <c r="K9" s="43" t="s">
        <v>556</v>
      </c>
      <c r="L9" s="44"/>
    </row>
    <row r="10" spans="1:55" s="42" customFormat="1" x14ac:dyDescent="0.2">
      <c r="A10" s="35" t="s">
        <v>559</v>
      </c>
      <c r="B10" s="35" t="s">
        <v>560</v>
      </c>
      <c r="C10" s="36">
        <v>700</v>
      </c>
      <c r="D10" s="46"/>
      <c r="E10" s="38">
        <v>648596</v>
      </c>
      <c r="F10" s="45"/>
      <c r="G10" s="45"/>
      <c r="H10" s="40"/>
      <c r="I10" s="41"/>
      <c r="K10" s="43" t="s">
        <v>556</v>
      </c>
      <c r="L10" s="44"/>
    </row>
    <row r="11" spans="1:55" s="42" customFormat="1" x14ac:dyDescent="0.2">
      <c r="A11" s="59"/>
      <c r="B11" s="60"/>
      <c r="C11" s="61"/>
      <c r="D11" s="62"/>
      <c r="E11" s="63"/>
      <c r="F11" s="5"/>
      <c r="G11" s="62"/>
      <c r="H11" s="64"/>
      <c r="I11" s="7"/>
      <c r="K11" s="65"/>
      <c r="L11" s="44"/>
    </row>
    <row r="12" spans="1:55" s="9" customFormat="1" x14ac:dyDescent="0.2">
      <c r="A12" s="66"/>
      <c r="B12" s="67" t="s">
        <v>1317</v>
      </c>
      <c r="C12" s="61">
        <f>SUM(C8:C11)</f>
        <v>27700</v>
      </c>
      <c r="D12" s="62"/>
      <c r="E12" s="63"/>
      <c r="F12" s="61"/>
      <c r="G12" s="62"/>
      <c r="H12" s="64"/>
      <c r="I12" s="68"/>
      <c r="J12" s="2"/>
      <c r="K12" s="6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4" spans="1:55" s="9" customFormat="1" ht="14.25" x14ac:dyDescent="0.2">
      <c r="A14" s="69" t="s">
        <v>1318</v>
      </c>
      <c r="B14" s="70"/>
      <c r="C14" s="71"/>
      <c r="D14" s="2"/>
      <c r="E14" s="4"/>
      <c r="F14" s="5"/>
      <c r="G14" s="2"/>
      <c r="H14" s="6"/>
      <c r="I14" s="7"/>
      <c r="J14" s="2"/>
      <c r="K14" s="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9" customFormat="1" ht="15" x14ac:dyDescent="0.25">
      <c r="A15" s="72" t="s">
        <v>49</v>
      </c>
      <c r="B15" s="73" t="s">
        <v>1319</v>
      </c>
      <c r="C15" s="74"/>
      <c r="D15" s="2"/>
      <c r="E15" s="4"/>
      <c r="F15" s="5"/>
      <c r="G15" s="2"/>
      <c r="H15" s="6"/>
      <c r="I15" s="7"/>
      <c r="J15" s="2"/>
      <c r="K15" s="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9" customFormat="1" ht="15" x14ac:dyDescent="0.25">
      <c r="A16" s="72" t="s">
        <v>1320</v>
      </c>
      <c r="B16" s="73" t="s">
        <v>1321</v>
      </c>
      <c r="C16" s="74"/>
      <c r="D16" s="2"/>
      <c r="E16" s="4"/>
      <c r="F16" s="5"/>
      <c r="G16" s="2"/>
      <c r="H16" s="6"/>
      <c r="I16" s="7"/>
      <c r="J16" s="2"/>
      <c r="K16" s="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9" customFormat="1" ht="15" x14ac:dyDescent="0.25">
      <c r="A17" s="72" t="s">
        <v>467</v>
      </c>
      <c r="B17" s="73" t="s">
        <v>1322</v>
      </c>
      <c r="C17" s="74"/>
      <c r="D17" s="2"/>
      <c r="E17" s="4"/>
      <c r="F17" s="5"/>
      <c r="G17" s="2"/>
      <c r="H17" s="6"/>
      <c r="I17" s="7"/>
      <c r="J17" s="2"/>
      <c r="K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9" customFormat="1" ht="15" x14ac:dyDescent="0.25">
      <c r="A18" s="72" t="s">
        <v>546</v>
      </c>
      <c r="B18" s="73" t="s">
        <v>1323</v>
      </c>
      <c r="C18" s="74"/>
      <c r="D18" s="2"/>
      <c r="E18" s="4"/>
      <c r="F18" s="5"/>
      <c r="G18" s="2"/>
      <c r="H18" s="6"/>
      <c r="I18" s="7"/>
      <c r="J18" s="2"/>
      <c r="K18" s="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s="9" customFormat="1" ht="15" x14ac:dyDescent="0.25">
      <c r="A19" s="72" t="s">
        <v>546</v>
      </c>
      <c r="B19" s="73" t="s">
        <v>1324</v>
      </c>
      <c r="C19" s="74"/>
      <c r="D19" s="2"/>
      <c r="E19" s="4"/>
      <c r="F19" s="5"/>
      <c r="G19" s="2"/>
      <c r="H19" s="6"/>
      <c r="I19" s="7"/>
      <c r="J19" s="2"/>
      <c r="K19" s="1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s="9" customFormat="1" ht="15" x14ac:dyDescent="0.25">
      <c r="A20" s="75" t="s">
        <v>154</v>
      </c>
      <c r="B20" s="76" t="s">
        <v>1325</v>
      </c>
      <c r="C20" s="77"/>
      <c r="D20" s="2"/>
      <c r="E20" s="4"/>
      <c r="F20" s="5"/>
      <c r="G20" s="2"/>
      <c r="H20" s="6"/>
      <c r="I20" s="7"/>
      <c r="J20" s="2"/>
      <c r="K20" s="1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DE492-A1FE-47BB-B1BA-9906EC2AF2FA}">
  <dimension ref="A1:BC78"/>
  <sheetViews>
    <sheetView zoomScale="90" zoomScaleNormal="90" workbookViewId="0">
      <pane xSplit="2" ySplit="7" topLeftCell="C48" activePane="bottomRight" state="frozen"/>
      <selection pane="topRight" activeCell="D1" sqref="D1"/>
      <selection pane="bottomLeft" activeCell="A14" sqref="A14"/>
      <selection pane="bottomRight" activeCell="C76" sqref="C76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35" t="s">
        <v>561</v>
      </c>
      <c r="B8" s="35" t="s">
        <v>562</v>
      </c>
      <c r="C8" s="36">
        <v>800</v>
      </c>
      <c r="D8" s="46"/>
      <c r="E8" s="38">
        <v>640484</v>
      </c>
      <c r="F8" s="45"/>
      <c r="G8" s="45"/>
      <c r="H8" s="40"/>
      <c r="I8" s="41"/>
      <c r="K8" s="43" t="s">
        <v>563</v>
      </c>
      <c r="L8" s="44"/>
    </row>
    <row r="9" spans="1:12" s="42" customFormat="1" x14ac:dyDescent="0.2">
      <c r="A9" s="35" t="s">
        <v>564</v>
      </c>
      <c r="B9" s="35" t="s">
        <v>565</v>
      </c>
      <c r="C9" s="36">
        <v>2700</v>
      </c>
      <c r="D9" s="46"/>
      <c r="E9" s="38">
        <v>642909</v>
      </c>
      <c r="F9" s="45"/>
      <c r="G9" s="45"/>
      <c r="H9" s="40" t="s">
        <v>566</v>
      </c>
      <c r="I9" s="41">
        <v>-70.58</v>
      </c>
      <c r="K9" s="43" t="s">
        <v>563</v>
      </c>
      <c r="L9" s="44"/>
    </row>
    <row r="10" spans="1:12" s="42" customFormat="1" x14ac:dyDescent="0.2">
      <c r="A10" s="35" t="s">
        <v>567</v>
      </c>
      <c r="B10" s="35" t="s">
        <v>568</v>
      </c>
      <c r="C10" s="36">
        <v>4700</v>
      </c>
      <c r="D10" s="46"/>
      <c r="E10" s="38">
        <v>642921</v>
      </c>
      <c r="F10" s="45"/>
      <c r="G10" s="45"/>
      <c r="H10" s="40"/>
      <c r="I10" s="41"/>
      <c r="K10" s="43" t="s">
        <v>563</v>
      </c>
      <c r="L10" s="44"/>
    </row>
    <row r="11" spans="1:12" s="42" customFormat="1" x14ac:dyDescent="0.2">
      <c r="A11" s="35" t="s">
        <v>569</v>
      </c>
      <c r="B11" s="35" t="s">
        <v>570</v>
      </c>
      <c r="C11" s="36">
        <v>800</v>
      </c>
      <c r="D11" s="46"/>
      <c r="E11" s="38">
        <v>642920</v>
      </c>
      <c r="F11" s="45"/>
      <c r="G11" s="45"/>
      <c r="H11" s="40"/>
      <c r="I11" s="41"/>
      <c r="K11" s="43" t="s">
        <v>563</v>
      </c>
      <c r="L11" s="44"/>
    </row>
    <row r="12" spans="1:12" s="42" customFormat="1" x14ac:dyDescent="0.2">
      <c r="A12" s="35" t="s">
        <v>571</v>
      </c>
      <c r="B12" s="35" t="s">
        <v>572</v>
      </c>
      <c r="C12" s="36">
        <v>700</v>
      </c>
      <c r="D12" s="46"/>
      <c r="E12" s="38">
        <v>642919</v>
      </c>
      <c r="F12" s="45"/>
      <c r="G12" s="45"/>
      <c r="H12" s="40"/>
      <c r="I12" s="41"/>
      <c r="K12" s="43" t="s">
        <v>563</v>
      </c>
      <c r="L12" s="44"/>
    </row>
    <row r="13" spans="1:12" s="42" customFormat="1" x14ac:dyDescent="0.2">
      <c r="A13" s="35" t="s">
        <v>573</v>
      </c>
      <c r="B13" s="35" t="s">
        <v>574</v>
      </c>
      <c r="C13" s="36">
        <v>1500</v>
      </c>
      <c r="D13" s="46"/>
      <c r="E13" s="38">
        <v>642924</v>
      </c>
      <c r="F13" s="45"/>
      <c r="G13" s="45"/>
      <c r="H13" s="40"/>
      <c r="I13" s="41"/>
      <c r="K13" s="43" t="s">
        <v>563</v>
      </c>
      <c r="L13" s="44"/>
    </row>
    <row r="14" spans="1:12" s="42" customFormat="1" x14ac:dyDescent="0.2">
      <c r="A14" s="35" t="s">
        <v>575</v>
      </c>
      <c r="B14" s="35" t="s">
        <v>576</v>
      </c>
      <c r="C14" s="36">
        <v>500</v>
      </c>
      <c r="D14" s="46"/>
      <c r="E14" s="38">
        <v>642925</v>
      </c>
      <c r="F14" s="45"/>
      <c r="G14" s="45"/>
      <c r="H14" s="40"/>
      <c r="I14" s="41"/>
      <c r="K14" s="43" t="s">
        <v>563</v>
      </c>
      <c r="L14" s="44"/>
    </row>
    <row r="15" spans="1:12" s="42" customFormat="1" x14ac:dyDescent="0.2">
      <c r="A15" s="35" t="s">
        <v>577</v>
      </c>
      <c r="B15" s="35" t="s">
        <v>578</v>
      </c>
      <c r="C15" s="36">
        <v>700</v>
      </c>
      <c r="D15" s="45"/>
      <c r="E15" s="38">
        <v>640153</v>
      </c>
      <c r="F15" s="45"/>
      <c r="G15" s="45"/>
      <c r="H15" s="40"/>
      <c r="I15" s="41"/>
      <c r="K15" s="43" t="s">
        <v>563</v>
      </c>
      <c r="L15" s="44"/>
    </row>
    <row r="16" spans="1:12" s="42" customFormat="1" x14ac:dyDescent="0.2">
      <c r="A16" s="35" t="s">
        <v>579</v>
      </c>
      <c r="B16" s="35" t="s">
        <v>580</v>
      </c>
      <c r="C16" s="36">
        <v>700</v>
      </c>
      <c r="D16" s="46"/>
      <c r="E16" s="38">
        <v>640151</v>
      </c>
      <c r="F16" s="45"/>
      <c r="G16" s="45"/>
      <c r="H16" s="40"/>
      <c r="I16" s="41"/>
      <c r="K16" s="43" t="s">
        <v>563</v>
      </c>
      <c r="L16" s="44"/>
    </row>
    <row r="17" spans="1:12" s="42" customFormat="1" x14ac:dyDescent="0.2">
      <c r="A17" s="35" t="s">
        <v>581</v>
      </c>
      <c r="B17" s="35" t="s">
        <v>582</v>
      </c>
      <c r="C17" s="36">
        <v>800</v>
      </c>
      <c r="D17" s="46"/>
      <c r="E17" s="38">
        <v>642990</v>
      </c>
      <c r="F17" s="45"/>
      <c r="G17" s="45"/>
      <c r="H17" s="40"/>
      <c r="I17" s="41"/>
      <c r="K17" s="43" t="s">
        <v>563</v>
      </c>
      <c r="L17" s="44"/>
    </row>
    <row r="18" spans="1:12" s="42" customFormat="1" x14ac:dyDescent="0.2">
      <c r="A18" s="35" t="s">
        <v>583</v>
      </c>
      <c r="B18" s="35" t="s">
        <v>584</v>
      </c>
      <c r="C18" s="36">
        <v>3300</v>
      </c>
      <c r="D18" s="46"/>
      <c r="E18" s="38">
        <v>642816</v>
      </c>
      <c r="F18" s="45"/>
      <c r="G18" s="45"/>
      <c r="H18" s="40"/>
      <c r="I18" s="41"/>
      <c r="K18" s="43" t="s">
        <v>563</v>
      </c>
      <c r="L18" s="44"/>
    </row>
    <row r="19" spans="1:12" s="42" customFormat="1" x14ac:dyDescent="0.2">
      <c r="A19" s="35" t="s">
        <v>585</v>
      </c>
      <c r="B19" s="35" t="s">
        <v>586</v>
      </c>
      <c r="C19" s="36">
        <v>1200</v>
      </c>
      <c r="D19" s="45"/>
      <c r="E19" s="38">
        <v>642817</v>
      </c>
      <c r="F19" s="45"/>
      <c r="G19" s="45"/>
      <c r="H19" s="40"/>
      <c r="I19" s="41"/>
      <c r="K19" s="43" t="s">
        <v>563</v>
      </c>
      <c r="L19" s="44"/>
    </row>
    <row r="20" spans="1:12" s="42" customFormat="1" x14ac:dyDescent="0.2">
      <c r="A20" s="35" t="s">
        <v>587</v>
      </c>
      <c r="B20" s="35" t="s">
        <v>588</v>
      </c>
      <c r="C20" s="36">
        <v>1100</v>
      </c>
      <c r="D20" s="46"/>
      <c r="E20" s="38">
        <v>640154</v>
      </c>
      <c r="F20" s="45"/>
      <c r="G20" s="45"/>
      <c r="H20" s="40"/>
      <c r="I20" s="41"/>
      <c r="K20" s="43" t="s">
        <v>563</v>
      </c>
      <c r="L20" s="44"/>
    </row>
    <row r="21" spans="1:12" s="42" customFormat="1" x14ac:dyDescent="0.2">
      <c r="A21" s="35" t="s">
        <v>589</v>
      </c>
      <c r="B21" s="35" t="s">
        <v>590</v>
      </c>
      <c r="C21" s="36">
        <v>9300</v>
      </c>
      <c r="D21" s="46"/>
      <c r="E21" s="38">
        <v>642915</v>
      </c>
      <c r="F21" s="45"/>
      <c r="G21" s="45"/>
      <c r="H21" s="40"/>
      <c r="I21" s="41"/>
      <c r="K21" s="43" t="s">
        <v>563</v>
      </c>
      <c r="L21" s="44"/>
    </row>
    <row r="22" spans="1:12" s="42" customFormat="1" x14ac:dyDescent="0.2">
      <c r="A22" s="35" t="s">
        <v>591</v>
      </c>
      <c r="B22" s="35" t="s">
        <v>592</v>
      </c>
      <c r="C22" s="36">
        <v>600</v>
      </c>
      <c r="D22" s="46"/>
      <c r="E22" s="38">
        <v>640373</v>
      </c>
      <c r="F22" s="45"/>
      <c r="G22" s="45"/>
      <c r="H22" s="40"/>
      <c r="I22" s="41"/>
      <c r="K22" s="43" t="s">
        <v>563</v>
      </c>
      <c r="L22" s="44"/>
    </row>
    <row r="23" spans="1:12" s="42" customFormat="1" x14ac:dyDescent="0.2">
      <c r="A23" s="35" t="s">
        <v>593</v>
      </c>
      <c r="B23" s="35" t="s">
        <v>594</v>
      </c>
      <c r="C23" s="36">
        <v>1100</v>
      </c>
      <c r="D23" s="46"/>
      <c r="E23" s="38">
        <v>642927</v>
      </c>
      <c r="F23" s="45"/>
      <c r="G23" s="45"/>
      <c r="H23" s="40"/>
      <c r="I23" s="41"/>
      <c r="K23" s="43" t="s">
        <v>563</v>
      </c>
      <c r="L23" s="44"/>
    </row>
    <row r="24" spans="1:12" s="42" customFormat="1" x14ac:dyDescent="0.2">
      <c r="A24" s="35" t="s">
        <v>595</v>
      </c>
      <c r="B24" s="35" t="s">
        <v>596</v>
      </c>
      <c r="C24" s="36">
        <v>1000</v>
      </c>
      <c r="D24" s="46"/>
      <c r="E24" s="38">
        <v>640370</v>
      </c>
      <c r="F24" s="45"/>
      <c r="G24" s="45"/>
      <c r="H24" s="40"/>
      <c r="I24" s="41"/>
      <c r="K24" s="43" t="s">
        <v>563</v>
      </c>
      <c r="L24" s="44"/>
    </row>
    <row r="25" spans="1:12" s="42" customFormat="1" x14ac:dyDescent="0.2">
      <c r="A25" s="35" t="s">
        <v>597</v>
      </c>
      <c r="B25" s="35" t="s">
        <v>598</v>
      </c>
      <c r="C25" s="36">
        <v>1300</v>
      </c>
      <c r="D25" s="46"/>
      <c r="E25" s="38">
        <v>640179</v>
      </c>
      <c r="F25" s="45"/>
      <c r="G25" s="45"/>
      <c r="H25" s="40"/>
      <c r="I25" s="41"/>
      <c r="K25" s="43" t="s">
        <v>563</v>
      </c>
      <c r="L25" s="44"/>
    </row>
    <row r="26" spans="1:12" s="42" customFormat="1" x14ac:dyDescent="0.2">
      <c r="A26" s="35" t="s">
        <v>599</v>
      </c>
      <c r="B26" s="35" t="s">
        <v>600</v>
      </c>
      <c r="C26" s="36">
        <v>14800</v>
      </c>
      <c r="D26" s="46"/>
      <c r="E26" s="38">
        <v>640372</v>
      </c>
      <c r="F26" s="45"/>
      <c r="G26" s="45"/>
      <c r="H26" s="40"/>
      <c r="I26" s="41"/>
      <c r="K26" s="43" t="s">
        <v>563</v>
      </c>
      <c r="L26" s="44"/>
    </row>
    <row r="27" spans="1:12" s="42" customFormat="1" x14ac:dyDescent="0.2">
      <c r="A27" s="35" t="s">
        <v>601</v>
      </c>
      <c r="B27" s="35" t="s">
        <v>602</v>
      </c>
      <c r="C27" s="36">
        <v>2900</v>
      </c>
      <c r="D27" s="46"/>
      <c r="E27" s="38">
        <v>640206</v>
      </c>
      <c r="F27" s="45"/>
      <c r="G27" s="45"/>
      <c r="H27" s="40"/>
      <c r="I27" s="41"/>
      <c r="K27" s="43" t="s">
        <v>563</v>
      </c>
      <c r="L27" s="44"/>
    </row>
    <row r="28" spans="1:12" s="42" customFormat="1" x14ac:dyDescent="0.2">
      <c r="A28" s="35" t="s">
        <v>603</v>
      </c>
      <c r="B28" s="35" t="s">
        <v>604</v>
      </c>
      <c r="C28" s="36">
        <v>3400</v>
      </c>
      <c r="D28" s="46"/>
      <c r="E28" s="38">
        <v>642193</v>
      </c>
      <c r="F28" s="45"/>
      <c r="G28" s="45"/>
      <c r="H28" s="40"/>
      <c r="I28" s="41"/>
      <c r="K28" s="43" t="s">
        <v>563</v>
      </c>
      <c r="L28" s="44"/>
    </row>
    <row r="29" spans="1:12" s="42" customFormat="1" x14ac:dyDescent="0.2">
      <c r="A29" s="35" t="s">
        <v>605</v>
      </c>
      <c r="B29" s="35" t="s">
        <v>606</v>
      </c>
      <c r="C29" s="36">
        <v>1400</v>
      </c>
      <c r="D29" s="46"/>
      <c r="E29" s="38">
        <v>646007</v>
      </c>
      <c r="F29" s="45"/>
      <c r="G29" s="45"/>
      <c r="H29" s="40"/>
      <c r="I29" s="41"/>
      <c r="K29" s="43" t="s">
        <v>563</v>
      </c>
      <c r="L29" s="44"/>
    </row>
    <row r="30" spans="1:12" s="42" customFormat="1" x14ac:dyDescent="0.2">
      <c r="A30" s="35" t="s">
        <v>607</v>
      </c>
      <c r="B30" s="35" t="s">
        <v>608</v>
      </c>
      <c r="C30" s="36">
        <v>1000</v>
      </c>
      <c r="D30" s="46"/>
      <c r="E30" s="38">
        <v>642818</v>
      </c>
      <c r="F30" s="45"/>
      <c r="G30" s="45"/>
      <c r="H30" s="40"/>
      <c r="I30" s="41"/>
      <c r="K30" s="43" t="s">
        <v>563</v>
      </c>
      <c r="L30" s="44"/>
    </row>
    <row r="31" spans="1:12" s="42" customFormat="1" x14ac:dyDescent="0.2">
      <c r="A31" s="35" t="s">
        <v>609</v>
      </c>
      <c r="B31" s="35" t="s">
        <v>610</v>
      </c>
      <c r="C31" s="36">
        <v>1600</v>
      </c>
      <c r="D31" s="46"/>
      <c r="E31" s="38">
        <v>640171</v>
      </c>
      <c r="F31" s="45"/>
      <c r="G31" s="45"/>
      <c r="H31" s="40" t="s">
        <v>611</v>
      </c>
      <c r="I31" s="41">
        <v>4355.76</v>
      </c>
      <c r="K31" s="43" t="s">
        <v>563</v>
      </c>
      <c r="L31" s="44"/>
    </row>
    <row r="32" spans="1:12" s="42" customFormat="1" x14ac:dyDescent="0.2">
      <c r="A32" s="35" t="s">
        <v>612</v>
      </c>
      <c r="B32" s="35" t="s">
        <v>613</v>
      </c>
      <c r="C32" s="36">
        <v>700</v>
      </c>
      <c r="D32" s="46"/>
      <c r="E32" s="38">
        <v>640368</v>
      </c>
      <c r="F32" s="45"/>
      <c r="G32" s="45"/>
      <c r="H32" s="40"/>
      <c r="I32" s="41"/>
      <c r="K32" s="43" t="s">
        <v>563</v>
      </c>
      <c r="L32" s="44"/>
    </row>
    <row r="33" spans="1:12" s="42" customFormat="1" x14ac:dyDescent="0.2">
      <c r="A33" s="35" t="s">
        <v>614</v>
      </c>
      <c r="B33" s="35" t="s">
        <v>615</v>
      </c>
      <c r="C33" s="36">
        <v>5700</v>
      </c>
      <c r="D33" s="46"/>
      <c r="E33" s="38">
        <v>646017</v>
      </c>
      <c r="F33" s="45"/>
      <c r="G33" s="45"/>
      <c r="H33" s="40"/>
      <c r="I33" s="41"/>
      <c r="K33" s="43" t="s">
        <v>563</v>
      </c>
      <c r="L33" s="44"/>
    </row>
    <row r="34" spans="1:12" s="42" customFormat="1" x14ac:dyDescent="0.2">
      <c r="A34" s="35" t="s">
        <v>616</v>
      </c>
      <c r="B34" s="35" t="s">
        <v>617</v>
      </c>
      <c r="C34" s="36">
        <v>3000</v>
      </c>
      <c r="D34" s="46"/>
      <c r="E34" s="38">
        <v>640012</v>
      </c>
      <c r="F34" s="45"/>
      <c r="G34" s="45"/>
      <c r="H34" s="40" t="s">
        <v>618</v>
      </c>
      <c r="I34" s="41">
        <v>0</v>
      </c>
      <c r="K34" s="43" t="s">
        <v>563</v>
      </c>
      <c r="L34" s="44"/>
    </row>
    <row r="35" spans="1:12" s="42" customFormat="1" x14ac:dyDescent="0.2">
      <c r="A35" s="35" t="s">
        <v>619</v>
      </c>
      <c r="B35" s="35" t="s">
        <v>620</v>
      </c>
      <c r="C35" s="36">
        <v>1900</v>
      </c>
      <c r="D35" s="46"/>
      <c r="E35" s="38">
        <v>640053</v>
      </c>
      <c r="F35" s="45"/>
      <c r="G35" s="45"/>
      <c r="H35" s="40"/>
      <c r="I35" s="41"/>
      <c r="K35" s="43" t="s">
        <v>563</v>
      </c>
      <c r="L35" s="44"/>
    </row>
    <row r="36" spans="1:12" s="42" customFormat="1" x14ac:dyDescent="0.2">
      <c r="A36" s="35" t="s">
        <v>621</v>
      </c>
      <c r="B36" s="35" t="s">
        <v>622</v>
      </c>
      <c r="C36" s="36">
        <v>500</v>
      </c>
      <c r="D36" s="46"/>
      <c r="E36" s="38">
        <v>640147</v>
      </c>
      <c r="F36" s="45"/>
      <c r="G36" s="45"/>
      <c r="H36" s="40"/>
      <c r="I36" s="41"/>
      <c r="K36" s="43" t="s">
        <v>563</v>
      </c>
      <c r="L36" s="44"/>
    </row>
    <row r="37" spans="1:12" s="42" customFormat="1" x14ac:dyDescent="0.2">
      <c r="A37" s="35" t="s">
        <v>623</v>
      </c>
      <c r="B37" s="35" t="s">
        <v>624</v>
      </c>
      <c r="C37" s="36">
        <v>700</v>
      </c>
      <c r="D37" s="46"/>
      <c r="E37" s="38">
        <v>640307</v>
      </c>
      <c r="F37" s="45"/>
      <c r="G37" s="45"/>
      <c r="H37" s="40"/>
      <c r="I37" s="41"/>
      <c r="K37" s="43" t="s">
        <v>563</v>
      </c>
      <c r="L37" s="44"/>
    </row>
    <row r="38" spans="1:12" s="42" customFormat="1" x14ac:dyDescent="0.2">
      <c r="A38" s="35" t="s">
        <v>625</v>
      </c>
      <c r="B38" s="35" t="s">
        <v>626</v>
      </c>
      <c r="C38" s="36">
        <v>24100</v>
      </c>
      <c r="D38" s="46"/>
      <c r="E38" s="38">
        <v>640304</v>
      </c>
      <c r="F38" s="45"/>
      <c r="G38" s="45"/>
      <c r="H38" s="40" t="s">
        <v>627</v>
      </c>
      <c r="I38" s="41">
        <v>148014.78</v>
      </c>
      <c r="K38" s="43" t="s">
        <v>563</v>
      </c>
      <c r="L38" s="44"/>
    </row>
    <row r="39" spans="1:12" s="42" customFormat="1" x14ac:dyDescent="0.2">
      <c r="A39" s="35" t="s">
        <v>628</v>
      </c>
      <c r="B39" s="35" t="s">
        <v>629</v>
      </c>
      <c r="C39" s="36">
        <v>800</v>
      </c>
      <c r="D39" s="46"/>
      <c r="E39" s="38">
        <v>642086</v>
      </c>
      <c r="F39" s="45"/>
      <c r="G39" s="45"/>
      <c r="H39" s="40"/>
      <c r="I39" s="41"/>
      <c r="K39" s="43" t="s">
        <v>563</v>
      </c>
      <c r="L39" s="44"/>
    </row>
    <row r="40" spans="1:12" s="42" customFormat="1" x14ac:dyDescent="0.2">
      <c r="A40" s="35" t="s">
        <v>630</v>
      </c>
      <c r="B40" s="35" t="s">
        <v>631</v>
      </c>
      <c r="C40" s="36">
        <v>1500</v>
      </c>
      <c r="D40" s="46"/>
      <c r="E40" s="38">
        <v>640483</v>
      </c>
      <c r="F40" s="45"/>
      <c r="G40" s="45"/>
      <c r="H40" s="40"/>
      <c r="I40" s="41"/>
      <c r="K40" s="43" t="s">
        <v>563</v>
      </c>
      <c r="L40" s="44"/>
    </row>
    <row r="41" spans="1:12" s="42" customFormat="1" x14ac:dyDescent="0.2">
      <c r="A41" s="35" t="s">
        <v>632</v>
      </c>
      <c r="B41" s="35" t="s">
        <v>633</v>
      </c>
      <c r="C41" s="36">
        <v>3000</v>
      </c>
      <c r="D41" s="46"/>
      <c r="E41" s="38">
        <v>642875</v>
      </c>
      <c r="F41" s="45"/>
      <c r="G41" s="45"/>
      <c r="H41" s="40"/>
      <c r="I41" s="41"/>
      <c r="K41" s="43" t="s">
        <v>563</v>
      </c>
      <c r="L41" s="44"/>
    </row>
    <row r="42" spans="1:12" s="42" customFormat="1" x14ac:dyDescent="0.2">
      <c r="A42" s="35" t="s">
        <v>634</v>
      </c>
      <c r="B42" s="35" t="s">
        <v>635</v>
      </c>
      <c r="C42" s="36">
        <v>800</v>
      </c>
      <c r="D42" s="46"/>
      <c r="E42" s="38">
        <v>642957</v>
      </c>
      <c r="F42" s="45"/>
      <c r="G42" s="45"/>
      <c r="H42" s="40"/>
      <c r="I42" s="41"/>
      <c r="K42" s="43" t="s">
        <v>563</v>
      </c>
      <c r="L42" s="44"/>
    </row>
    <row r="43" spans="1:12" s="42" customFormat="1" x14ac:dyDescent="0.2">
      <c r="A43" s="35" t="s">
        <v>636</v>
      </c>
      <c r="B43" s="35" t="s">
        <v>637</v>
      </c>
      <c r="C43" s="36">
        <v>1200</v>
      </c>
      <c r="D43" s="46"/>
      <c r="E43" s="38">
        <v>640302</v>
      </c>
      <c r="F43" s="45"/>
      <c r="G43" s="45"/>
      <c r="H43" s="40"/>
      <c r="I43" s="41"/>
      <c r="K43" s="43" t="s">
        <v>563</v>
      </c>
      <c r="L43" s="44"/>
    </row>
    <row r="44" spans="1:12" s="42" customFormat="1" x14ac:dyDescent="0.2">
      <c r="A44" s="35" t="s">
        <v>638</v>
      </c>
      <c r="B44" s="35" t="s">
        <v>639</v>
      </c>
      <c r="C44" s="36">
        <v>2400</v>
      </c>
      <c r="D44" s="46"/>
      <c r="E44" s="38">
        <v>640572</v>
      </c>
      <c r="F44" s="45"/>
      <c r="G44" s="45"/>
      <c r="H44" s="40"/>
      <c r="I44" s="41"/>
      <c r="K44" s="43" t="s">
        <v>563</v>
      </c>
      <c r="L44" s="44"/>
    </row>
    <row r="45" spans="1:12" s="42" customFormat="1" x14ac:dyDescent="0.2">
      <c r="A45" s="35" t="s">
        <v>640</v>
      </c>
      <c r="B45" s="35" t="s">
        <v>641</v>
      </c>
      <c r="C45" s="36">
        <v>1400</v>
      </c>
      <c r="D45" s="46"/>
      <c r="E45" s="38">
        <v>642096</v>
      </c>
      <c r="F45" s="45"/>
      <c r="G45" s="45"/>
      <c r="H45" s="40"/>
      <c r="I45" s="41"/>
      <c r="K45" s="43" t="s">
        <v>563</v>
      </c>
      <c r="L45" s="44"/>
    </row>
    <row r="46" spans="1:12" s="42" customFormat="1" x14ac:dyDescent="0.2">
      <c r="A46" s="35" t="s">
        <v>642</v>
      </c>
      <c r="B46" s="35" t="s">
        <v>643</v>
      </c>
      <c r="C46" s="36">
        <v>4300</v>
      </c>
      <c r="D46" s="46"/>
      <c r="E46" s="38">
        <v>642094</v>
      </c>
      <c r="F46" s="45"/>
      <c r="G46" s="45"/>
      <c r="H46" s="40"/>
      <c r="I46" s="41"/>
      <c r="K46" s="43" t="s">
        <v>563</v>
      </c>
      <c r="L46" s="44"/>
    </row>
    <row r="47" spans="1:12" s="42" customFormat="1" x14ac:dyDescent="0.2">
      <c r="A47" s="35" t="s">
        <v>644</v>
      </c>
      <c r="B47" s="35" t="s">
        <v>645</v>
      </c>
      <c r="C47" s="36" t="s">
        <v>49</v>
      </c>
      <c r="D47" s="46"/>
      <c r="E47" s="38">
        <v>646587</v>
      </c>
      <c r="F47" s="45"/>
      <c r="G47" s="45"/>
      <c r="H47" s="40"/>
      <c r="I47" s="41"/>
      <c r="K47" s="43" t="s">
        <v>563</v>
      </c>
      <c r="L47" s="44"/>
    </row>
    <row r="48" spans="1:12" s="42" customFormat="1" x14ac:dyDescent="0.2">
      <c r="A48" s="35" t="s">
        <v>646</v>
      </c>
      <c r="B48" s="35" t="s">
        <v>647</v>
      </c>
      <c r="C48" s="36">
        <v>2300</v>
      </c>
      <c r="D48" s="46"/>
      <c r="E48" s="38">
        <v>642095</v>
      </c>
      <c r="F48" s="45"/>
      <c r="G48" s="45"/>
      <c r="H48" s="40"/>
      <c r="I48" s="41"/>
      <c r="K48" s="43" t="s">
        <v>563</v>
      </c>
      <c r="L48" s="44"/>
    </row>
    <row r="49" spans="1:12" s="42" customFormat="1" x14ac:dyDescent="0.2">
      <c r="A49" s="35" t="s">
        <v>648</v>
      </c>
      <c r="B49" s="35" t="s">
        <v>649</v>
      </c>
      <c r="C49" s="36">
        <v>4400</v>
      </c>
      <c r="D49" s="46"/>
      <c r="E49" s="38">
        <v>642352</v>
      </c>
      <c r="F49" s="45"/>
      <c r="G49" s="45"/>
      <c r="H49" s="40"/>
      <c r="I49" s="41"/>
      <c r="K49" s="43" t="s">
        <v>563</v>
      </c>
      <c r="L49" s="44"/>
    </row>
    <row r="50" spans="1:12" s="42" customFormat="1" x14ac:dyDescent="0.2">
      <c r="A50" s="35" t="s">
        <v>650</v>
      </c>
      <c r="B50" s="35" t="s">
        <v>651</v>
      </c>
      <c r="C50" s="36">
        <v>2700</v>
      </c>
      <c r="D50" s="46"/>
      <c r="E50" s="38">
        <v>642087</v>
      </c>
      <c r="F50" s="45"/>
      <c r="G50" s="45"/>
      <c r="H50" s="40"/>
      <c r="I50" s="41"/>
      <c r="K50" s="43" t="s">
        <v>563</v>
      </c>
      <c r="L50" s="44"/>
    </row>
    <row r="51" spans="1:12" s="42" customFormat="1" x14ac:dyDescent="0.2">
      <c r="A51" s="35" t="s">
        <v>652</v>
      </c>
      <c r="B51" s="35" t="s">
        <v>653</v>
      </c>
      <c r="C51" s="36">
        <v>1300</v>
      </c>
      <c r="D51" s="46"/>
      <c r="E51" s="38">
        <v>640608</v>
      </c>
      <c r="F51" s="45"/>
      <c r="G51" s="45"/>
      <c r="H51" s="40"/>
      <c r="I51" s="41"/>
      <c r="K51" s="43" t="s">
        <v>563</v>
      </c>
      <c r="L51" s="44"/>
    </row>
    <row r="52" spans="1:12" s="42" customFormat="1" x14ac:dyDescent="0.2">
      <c r="A52" s="35" t="s">
        <v>654</v>
      </c>
      <c r="B52" s="35" t="s">
        <v>655</v>
      </c>
      <c r="C52" s="36">
        <v>1700</v>
      </c>
      <c r="D52" s="46"/>
      <c r="E52" s="38">
        <v>642336</v>
      </c>
      <c r="F52" s="45"/>
      <c r="G52" s="45"/>
      <c r="H52" s="40" t="s">
        <v>656</v>
      </c>
      <c r="I52" s="41">
        <v>457.88</v>
      </c>
      <c r="K52" s="43" t="s">
        <v>563</v>
      </c>
      <c r="L52" s="44"/>
    </row>
    <row r="53" spans="1:12" s="42" customFormat="1" x14ac:dyDescent="0.2">
      <c r="A53" s="35" t="s">
        <v>657</v>
      </c>
      <c r="B53" s="35" t="s">
        <v>658</v>
      </c>
      <c r="C53" s="36" t="s">
        <v>49</v>
      </c>
      <c r="D53" s="46"/>
      <c r="E53" s="38">
        <v>646587</v>
      </c>
      <c r="F53" s="45"/>
      <c r="G53" s="45"/>
      <c r="H53" s="40"/>
      <c r="I53" s="41"/>
      <c r="K53" s="43" t="s">
        <v>563</v>
      </c>
      <c r="L53" s="44"/>
    </row>
    <row r="54" spans="1:12" s="42" customFormat="1" x14ac:dyDescent="0.2">
      <c r="A54" s="35" t="s">
        <v>659</v>
      </c>
      <c r="B54" s="35" t="s">
        <v>660</v>
      </c>
      <c r="C54" s="36">
        <v>1300</v>
      </c>
      <c r="D54" s="46"/>
      <c r="E54" s="38">
        <v>647008</v>
      </c>
      <c r="F54" s="45"/>
      <c r="G54" s="45"/>
      <c r="H54" s="40" t="s">
        <v>661</v>
      </c>
      <c r="I54" s="41">
        <v>2731</v>
      </c>
      <c r="K54" s="43" t="s">
        <v>563</v>
      </c>
      <c r="L54" s="44"/>
    </row>
    <row r="55" spans="1:12" s="51" customFormat="1" x14ac:dyDescent="0.2">
      <c r="A55" s="35" t="s">
        <v>662</v>
      </c>
      <c r="B55" s="35" t="s">
        <v>663</v>
      </c>
      <c r="C55" s="36">
        <v>64600</v>
      </c>
      <c r="D55" s="46"/>
      <c r="E55" s="38">
        <v>640531</v>
      </c>
      <c r="F55" s="45"/>
      <c r="G55" s="45"/>
      <c r="H55" s="40" t="s">
        <v>664</v>
      </c>
      <c r="I55" s="41">
        <v>29100</v>
      </c>
      <c r="J55" s="42"/>
      <c r="K55" s="43" t="s">
        <v>563</v>
      </c>
      <c r="L55" s="50"/>
    </row>
    <row r="56" spans="1:12" s="51" customFormat="1" x14ac:dyDescent="0.2">
      <c r="A56" s="35" t="s">
        <v>665</v>
      </c>
      <c r="B56" s="35" t="s">
        <v>666</v>
      </c>
      <c r="C56" s="36">
        <v>6600</v>
      </c>
      <c r="D56" s="46"/>
      <c r="E56" s="38">
        <v>642615</v>
      </c>
      <c r="F56" s="45"/>
      <c r="G56" s="45"/>
      <c r="H56" s="40" t="s">
        <v>667</v>
      </c>
      <c r="I56" s="41">
        <v>15448.29</v>
      </c>
      <c r="J56" s="42"/>
      <c r="K56" s="43" t="s">
        <v>563</v>
      </c>
      <c r="L56" s="50"/>
    </row>
    <row r="57" spans="1:12" s="53" customFormat="1" x14ac:dyDescent="0.2">
      <c r="A57" s="35" t="s">
        <v>668</v>
      </c>
      <c r="B57" s="35" t="s">
        <v>669</v>
      </c>
      <c r="C57" s="36">
        <v>17300</v>
      </c>
      <c r="D57" s="46"/>
      <c r="E57" s="38">
        <v>647344</v>
      </c>
      <c r="F57" s="45"/>
      <c r="G57" s="45"/>
      <c r="H57" s="40" t="s">
        <v>670</v>
      </c>
      <c r="I57" s="41">
        <v>29400.33</v>
      </c>
      <c r="J57" s="42"/>
      <c r="K57" s="43" t="s">
        <v>563</v>
      </c>
      <c r="L57" s="52"/>
    </row>
    <row r="58" spans="1:12" s="42" customFormat="1" x14ac:dyDescent="0.2">
      <c r="A58" s="35" t="s">
        <v>671</v>
      </c>
      <c r="B58" s="35" t="s">
        <v>672</v>
      </c>
      <c r="C58" s="36">
        <v>1200</v>
      </c>
      <c r="D58" s="46"/>
      <c r="E58" s="38">
        <v>640716</v>
      </c>
      <c r="F58" s="45"/>
      <c r="G58" s="45"/>
      <c r="H58" s="40" t="s">
        <v>673</v>
      </c>
      <c r="I58" s="41">
        <v>308</v>
      </c>
      <c r="K58" s="43" t="s">
        <v>563</v>
      </c>
      <c r="L58" s="44"/>
    </row>
    <row r="59" spans="1:12" s="42" customFormat="1" x14ac:dyDescent="0.2">
      <c r="A59" s="35" t="s">
        <v>674</v>
      </c>
      <c r="B59" s="35" t="s">
        <v>675</v>
      </c>
      <c r="C59" s="36">
        <v>14500</v>
      </c>
      <c r="D59" s="46"/>
      <c r="E59" s="38">
        <v>647582</v>
      </c>
      <c r="F59" s="45"/>
      <c r="G59" s="45"/>
      <c r="H59" s="40"/>
      <c r="I59" s="41"/>
      <c r="K59" s="43" t="s">
        <v>563</v>
      </c>
      <c r="L59" s="44"/>
    </row>
    <row r="60" spans="1:12" s="42" customFormat="1" x14ac:dyDescent="0.2">
      <c r="A60" s="35" t="s">
        <v>676</v>
      </c>
      <c r="B60" s="35" t="s">
        <v>677</v>
      </c>
      <c r="C60" s="36" t="s">
        <v>49</v>
      </c>
      <c r="D60" s="46"/>
      <c r="E60" s="38">
        <v>647666</v>
      </c>
      <c r="F60" s="45"/>
      <c r="G60" s="45"/>
      <c r="H60" s="40" t="s">
        <v>678</v>
      </c>
      <c r="I60" s="41">
        <v>367.53</v>
      </c>
      <c r="K60" s="43" t="s">
        <v>563</v>
      </c>
      <c r="L60" s="44"/>
    </row>
    <row r="61" spans="1:12" s="42" customFormat="1" x14ac:dyDescent="0.2">
      <c r="A61" s="35" t="s">
        <v>679</v>
      </c>
      <c r="B61" s="35" t="s">
        <v>680</v>
      </c>
      <c r="C61" s="36">
        <v>1200</v>
      </c>
      <c r="D61" s="46"/>
      <c r="E61" s="38">
        <v>642067</v>
      </c>
      <c r="F61" s="45"/>
      <c r="G61" s="45"/>
      <c r="H61" s="40" t="s">
        <v>681</v>
      </c>
      <c r="I61" s="41">
        <v>20</v>
      </c>
      <c r="K61" s="43" t="s">
        <v>563</v>
      </c>
      <c r="L61" s="44"/>
    </row>
    <row r="62" spans="1:12" s="42" customFormat="1" x14ac:dyDescent="0.2">
      <c r="A62" s="35" t="s">
        <v>682</v>
      </c>
      <c r="B62" s="35" t="s">
        <v>683</v>
      </c>
      <c r="C62" s="36">
        <v>3100</v>
      </c>
      <c r="D62" s="46"/>
      <c r="E62" s="38">
        <v>647785</v>
      </c>
      <c r="F62" s="45"/>
      <c r="G62" s="45"/>
      <c r="H62" s="40" t="s">
        <v>684</v>
      </c>
      <c r="I62" s="41">
        <v>14217.91</v>
      </c>
      <c r="K62" s="43" t="s">
        <v>563</v>
      </c>
      <c r="L62" s="44"/>
    </row>
    <row r="63" spans="1:12" s="42" customFormat="1" x14ac:dyDescent="0.2">
      <c r="A63" s="35" t="s">
        <v>685</v>
      </c>
      <c r="B63" s="35" t="s">
        <v>686</v>
      </c>
      <c r="C63" s="36">
        <v>30500</v>
      </c>
      <c r="D63" s="46"/>
      <c r="E63" s="38">
        <v>642886</v>
      </c>
      <c r="F63" s="45"/>
      <c r="G63" s="45"/>
      <c r="H63" s="40"/>
      <c r="I63" s="41"/>
      <c r="K63" s="43" t="s">
        <v>563</v>
      </c>
      <c r="L63" s="44"/>
    </row>
    <row r="64" spans="1:12" s="42" customFormat="1" x14ac:dyDescent="0.2">
      <c r="A64" s="35" t="s">
        <v>687</v>
      </c>
      <c r="B64" s="35" t="s">
        <v>688</v>
      </c>
      <c r="C64" s="36">
        <v>1900</v>
      </c>
      <c r="D64" s="46"/>
      <c r="E64" s="38">
        <v>648793</v>
      </c>
      <c r="F64" s="45"/>
      <c r="G64" s="45"/>
      <c r="H64" s="40"/>
      <c r="I64" s="41"/>
      <c r="K64" s="43" t="s">
        <v>563</v>
      </c>
      <c r="L64" s="44"/>
    </row>
    <row r="65" spans="1:55" s="42" customFormat="1" x14ac:dyDescent="0.2">
      <c r="A65" s="35" t="s">
        <v>689</v>
      </c>
      <c r="B65" s="35" t="s">
        <v>690</v>
      </c>
      <c r="C65" s="36">
        <v>28800</v>
      </c>
      <c r="D65" s="46"/>
      <c r="E65" s="38">
        <v>0</v>
      </c>
      <c r="F65" s="45"/>
      <c r="G65" s="45"/>
      <c r="H65" s="40" t="s">
        <v>691</v>
      </c>
      <c r="I65" s="41">
        <v>69180</v>
      </c>
      <c r="K65" s="43" t="s">
        <v>563</v>
      </c>
      <c r="L65" s="44"/>
    </row>
    <row r="66" spans="1:55" s="42" customFormat="1" x14ac:dyDescent="0.2">
      <c r="A66" s="35" t="s">
        <v>692</v>
      </c>
      <c r="B66" s="35" t="s">
        <v>693</v>
      </c>
      <c r="C66" s="36" t="s">
        <v>467</v>
      </c>
      <c r="D66" s="46"/>
      <c r="E66" s="38">
        <v>0</v>
      </c>
      <c r="F66" s="45"/>
      <c r="G66" s="45"/>
      <c r="H66" s="40" t="s">
        <v>694</v>
      </c>
      <c r="I66" s="41">
        <v>0.25</v>
      </c>
      <c r="K66" s="43" t="s">
        <v>563</v>
      </c>
      <c r="L66" s="44"/>
    </row>
    <row r="67" spans="1:55" s="42" customFormat="1" x14ac:dyDescent="0.2">
      <c r="A67" s="35" t="s">
        <v>695</v>
      </c>
      <c r="B67" s="35" t="s">
        <v>696</v>
      </c>
      <c r="C67" s="36" t="s">
        <v>467</v>
      </c>
      <c r="D67" s="46"/>
      <c r="E67" s="38">
        <v>0</v>
      </c>
      <c r="F67" s="45"/>
      <c r="G67" s="45"/>
      <c r="H67" s="40"/>
      <c r="I67" s="41"/>
      <c r="K67" s="43" t="s">
        <v>563</v>
      </c>
      <c r="L67" s="44"/>
    </row>
    <row r="68" spans="1:55" s="42" customFormat="1" x14ac:dyDescent="0.2">
      <c r="A68" s="35" t="s">
        <v>697</v>
      </c>
      <c r="B68" s="35" t="s">
        <v>698</v>
      </c>
      <c r="C68" s="36">
        <v>2300</v>
      </c>
      <c r="D68" s="46"/>
      <c r="E68" s="38">
        <v>642084</v>
      </c>
      <c r="F68" s="45"/>
      <c r="G68" s="45"/>
      <c r="H68" s="40"/>
      <c r="I68" s="41"/>
      <c r="K68" s="43" t="s">
        <v>563</v>
      </c>
      <c r="L68" s="44"/>
    </row>
    <row r="69" spans="1:55" s="42" customFormat="1" x14ac:dyDescent="0.2">
      <c r="A69" s="59"/>
      <c r="B69" s="60"/>
      <c r="C69" s="61"/>
      <c r="D69" s="62"/>
      <c r="E69" s="63"/>
      <c r="F69" s="5"/>
      <c r="G69" s="62"/>
      <c r="H69" s="64"/>
      <c r="I69" s="7"/>
      <c r="K69" s="65"/>
      <c r="L69" s="44"/>
    </row>
    <row r="70" spans="1:55" s="9" customFormat="1" x14ac:dyDescent="0.2">
      <c r="A70" s="66"/>
      <c r="B70" s="67" t="s">
        <v>1317</v>
      </c>
      <c r="C70" s="61">
        <f>SUM(C8:C69)</f>
        <v>295600</v>
      </c>
      <c r="D70" s="62"/>
      <c r="E70" s="63"/>
      <c r="F70" s="61"/>
      <c r="G70" s="62"/>
      <c r="H70" s="64"/>
      <c r="I70" s="68"/>
      <c r="J70" s="2"/>
      <c r="K70" s="65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2" spans="1:55" s="9" customFormat="1" ht="14.25" x14ac:dyDescent="0.2">
      <c r="A72" s="69" t="s">
        <v>1318</v>
      </c>
      <c r="B72" s="70"/>
      <c r="C72" s="71"/>
      <c r="D72" s="2"/>
      <c r="E72" s="4"/>
      <c r="F72" s="5"/>
      <c r="G72" s="2"/>
      <c r="H72" s="6"/>
      <c r="I72" s="7"/>
      <c r="J72" s="2"/>
      <c r="K72" s="1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s="9" customFormat="1" ht="15" x14ac:dyDescent="0.25">
      <c r="A73" s="72" t="s">
        <v>49</v>
      </c>
      <c r="B73" s="73" t="s">
        <v>1319</v>
      </c>
      <c r="C73" s="74"/>
      <c r="D73" s="2"/>
      <c r="E73" s="4"/>
      <c r="F73" s="5"/>
      <c r="G73" s="2"/>
      <c r="H73" s="6"/>
      <c r="I73" s="7"/>
      <c r="J73" s="2"/>
      <c r="K73" s="1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s="9" customFormat="1" ht="15" x14ac:dyDescent="0.25">
      <c r="A74" s="72" t="s">
        <v>1320</v>
      </c>
      <c r="B74" s="73" t="s">
        <v>1321</v>
      </c>
      <c r="C74" s="74"/>
      <c r="D74" s="2"/>
      <c r="E74" s="4"/>
      <c r="F74" s="5"/>
      <c r="G74" s="2"/>
      <c r="H74" s="6"/>
      <c r="I74" s="7"/>
      <c r="J74" s="2"/>
      <c r="K74" s="1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s="9" customFormat="1" ht="15" x14ac:dyDescent="0.25">
      <c r="A75" s="72" t="s">
        <v>467</v>
      </c>
      <c r="B75" s="73" t="s">
        <v>1322</v>
      </c>
      <c r="C75" s="74"/>
      <c r="D75" s="2"/>
      <c r="E75" s="4"/>
      <c r="F75" s="5"/>
      <c r="G75" s="2"/>
      <c r="H75" s="6"/>
      <c r="I75" s="7"/>
      <c r="J75" s="2"/>
      <c r="K75" s="1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s="9" customFormat="1" ht="15" x14ac:dyDescent="0.25">
      <c r="A76" s="72" t="s">
        <v>546</v>
      </c>
      <c r="B76" s="73" t="s">
        <v>1323</v>
      </c>
      <c r="C76" s="74"/>
      <c r="D76" s="2"/>
      <c r="E76" s="4"/>
      <c r="F76" s="5"/>
      <c r="G76" s="2"/>
      <c r="H76" s="6"/>
      <c r="I76" s="7"/>
      <c r="J76" s="2"/>
      <c r="K76" s="1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s="9" customFormat="1" ht="15" x14ac:dyDescent="0.25">
      <c r="A77" s="72" t="s">
        <v>546</v>
      </c>
      <c r="B77" s="73" t="s">
        <v>1324</v>
      </c>
      <c r="C77" s="74"/>
      <c r="D77" s="2"/>
      <c r="E77" s="4"/>
      <c r="F77" s="5"/>
      <c r="G77" s="2"/>
      <c r="H77" s="6"/>
      <c r="I77" s="7"/>
      <c r="J77" s="2"/>
      <c r="K77" s="1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s="9" customFormat="1" ht="15" x14ac:dyDescent="0.25">
      <c r="A78" s="75" t="s">
        <v>154</v>
      </c>
      <c r="B78" s="76" t="s">
        <v>1325</v>
      </c>
      <c r="C78" s="77"/>
      <c r="D78" s="2"/>
      <c r="E78" s="4"/>
      <c r="F78" s="5"/>
      <c r="G78" s="2"/>
      <c r="H78" s="6"/>
      <c r="I78" s="7"/>
      <c r="J78" s="2"/>
      <c r="K78" s="1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C9E39-B3FE-40EA-A5A1-AF9528E04EF4}">
  <dimension ref="A1:BC34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H39" sqref="H39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35" t="s">
        <v>699</v>
      </c>
      <c r="B8" s="35" t="s">
        <v>700</v>
      </c>
      <c r="C8" s="36">
        <v>7300</v>
      </c>
      <c r="D8" s="46"/>
      <c r="E8" s="38">
        <v>646306</v>
      </c>
      <c r="F8" s="45"/>
      <c r="G8" s="45"/>
      <c r="H8" s="40"/>
      <c r="I8" s="41"/>
      <c r="K8" s="43" t="s">
        <v>701</v>
      </c>
      <c r="L8" s="44"/>
    </row>
    <row r="9" spans="1:12" s="42" customFormat="1" x14ac:dyDescent="0.2">
      <c r="A9" s="35" t="s">
        <v>702</v>
      </c>
      <c r="B9" s="35" t="s">
        <v>703</v>
      </c>
      <c r="C9" s="36">
        <v>9100</v>
      </c>
      <c r="D9" s="45"/>
      <c r="E9" s="38">
        <v>646713</v>
      </c>
      <c r="F9" s="45"/>
      <c r="G9" s="45"/>
      <c r="H9" s="40"/>
      <c r="I9" s="41"/>
      <c r="K9" s="43" t="s">
        <v>701</v>
      </c>
      <c r="L9" s="44"/>
    </row>
    <row r="10" spans="1:12" s="42" customFormat="1" x14ac:dyDescent="0.2">
      <c r="A10" s="35" t="s">
        <v>704</v>
      </c>
      <c r="B10" s="35" t="s">
        <v>705</v>
      </c>
      <c r="C10" s="36">
        <v>3400</v>
      </c>
      <c r="D10" s="45"/>
      <c r="E10" s="38">
        <v>640927</v>
      </c>
      <c r="F10" s="45"/>
      <c r="G10" s="45"/>
      <c r="H10" s="40"/>
      <c r="I10" s="41"/>
      <c r="K10" s="43" t="s">
        <v>701</v>
      </c>
      <c r="L10" s="44"/>
    </row>
    <row r="11" spans="1:12" s="42" customFormat="1" x14ac:dyDescent="0.2">
      <c r="A11" s="35" t="s">
        <v>706</v>
      </c>
      <c r="B11" s="35" t="s">
        <v>707</v>
      </c>
      <c r="C11" s="36">
        <v>8900</v>
      </c>
      <c r="D11" s="45"/>
      <c r="E11" s="38">
        <v>640927</v>
      </c>
      <c r="F11" s="45"/>
      <c r="G11" s="45"/>
      <c r="H11" s="40"/>
      <c r="I11" s="41"/>
      <c r="K11" s="43" t="s">
        <v>701</v>
      </c>
      <c r="L11" s="44"/>
    </row>
    <row r="12" spans="1:12" s="42" customFormat="1" x14ac:dyDescent="0.2">
      <c r="A12" s="35" t="s">
        <v>708</v>
      </c>
      <c r="B12" s="35" t="s">
        <v>709</v>
      </c>
      <c r="C12" s="36">
        <v>1300</v>
      </c>
      <c r="D12" s="45"/>
      <c r="E12" s="38">
        <v>640651</v>
      </c>
      <c r="F12" s="45"/>
      <c r="G12" s="45"/>
      <c r="H12" s="40"/>
      <c r="I12" s="41"/>
      <c r="K12" s="43" t="s">
        <v>701</v>
      </c>
      <c r="L12" s="44"/>
    </row>
    <row r="13" spans="1:12" s="42" customFormat="1" x14ac:dyDescent="0.2">
      <c r="A13" s="35" t="s">
        <v>710</v>
      </c>
      <c r="B13" s="35" t="s">
        <v>711</v>
      </c>
      <c r="C13" s="36">
        <v>9800</v>
      </c>
      <c r="D13" s="46"/>
      <c r="E13" s="38">
        <v>640927</v>
      </c>
      <c r="F13" s="45"/>
      <c r="G13" s="45"/>
      <c r="H13" s="40"/>
      <c r="I13" s="41"/>
      <c r="K13" s="43" t="s">
        <v>701</v>
      </c>
      <c r="L13" s="44"/>
    </row>
    <row r="14" spans="1:12" s="42" customFormat="1" x14ac:dyDescent="0.2">
      <c r="A14" s="35" t="s">
        <v>712</v>
      </c>
      <c r="B14" s="35" t="s">
        <v>713</v>
      </c>
      <c r="C14" s="36">
        <v>59000</v>
      </c>
      <c r="D14" s="46"/>
      <c r="E14" s="38">
        <v>646307</v>
      </c>
      <c r="F14" s="45"/>
      <c r="G14" s="45"/>
      <c r="H14" s="40"/>
      <c r="I14" s="41"/>
      <c r="K14" s="43" t="s">
        <v>701</v>
      </c>
      <c r="L14" s="44"/>
    </row>
    <row r="15" spans="1:12" s="42" customFormat="1" x14ac:dyDescent="0.2">
      <c r="A15" s="35" t="s">
        <v>714</v>
      </c>
      <c r="B15" s="35" t="s">
        <v>715</v>
      </c>
      <c r="C15" s="36">
        <v>32500</v>
      </c>
      <c r="D15" s="46"/>
      <c r="E15" s="38">
        <v>640116</v>
      </c>
      <c r="F15" s="45"/>
      <c r="G15" s="45"/>
      <c r="H15" s="40"/>
      <c r="I15" s="41"/>
      <c r="K15" s="43" t="s">
        <v>701</v>
      </c>
      <c r="L15" s="44"/>
    </row>
    <row r="16" spans="1:12" s="42" customFormat="1" x14ac:dyDescent="0.2">
      <c r="A16" s="35" t="s">
        <v>716</v>
      </c>
      <c r="B16" s="35" t="s">
        <v>717</v>
      </c>
      <c r="C16" s="36">
        <v>10700</v>
      </c>
      <c r="D16" s="46"/>
      <c r="E16" s="38">
        <v>646731</v>
      </c>
      <c r="F16" s="45"/>
      <c r="G16" s="45"/>
      <c r="H16" s="40"/>
      <c r="I16" s="41"/>
      <c r="K16" s="43" t="s">
        <v>701</v>
      </c>
      <c r="L16" s="44"/>
    </row>
    <row r="17" spans="1:55" s="42" customFormat="1" x14ac:dyDescent="0.2">
      <c r="A17" s="35" t="s">
        <v>718</v>
      </c>
      <c r="B17" s="35" t="s">
        <v>719</v>
      </c>
      <c r="C17" s="36">
        <v>3400</v>
      </c>
      <c r="D17" s="46"/>
      <c r="E17" s="38">
        <v>646731</v>
      </c>
      <c r="F17" s="45"/>
      <c r="G17" s="45"/>
      <c r="H17" s="40"/>
      <c r="I17" s="41"/>
      <c r="K17" s="43" t="s">
        <v>701</v>
      </c>
      <c r="L17" s="44"/>
    </row>
    <row r="18" spans="1:55" s="42" customFormat="1" x14ac:dyDescent="0.2">
      <c r="A18" s="35" t="s">
        <v>720</v>
      </c>
      <c r="B18" s="35" t="s">
        <v>721</v>
      </c>
      <c r="C18" s="36">
        <v>1200</v>
      </c>
      <c r="D18" s="46"/>
      <c r="E18" s="38">
        <v>640044</v>
      </c>
      <c r="F18" s="45"/>
      <c r="G18" s="45"/>
      <c r="H18" s="40"/>
      <c r="I18" s="41"/>
      <c r="K18" s="43" t="s">
        <v>701</v>
      </c>
      <c r="L18" s="44"/>
    </row>
    <row r="19" spans="1:55" s="42" customFormat="1" x14ac:dyDescent="0.2">
      <c r="A19" s="35" t="s">
        <v>722</v>
      </c>
      <c r="B19" s="35" t="s">
        <v>723</v>
      </c>
      <c r="C19" s="36">
        <v>10200</v>
      </c>
      <c r="D19" s="46"/>
      <c r="E19" s="38">
        <v>640927</v>
      </c>
      <c r="F19" s="45"/>
      <c r="G19" s="45"/>
      <c r="H19" s="40"/>
      <c r="I19" s="41"/>
      <c r="K19" s="43" t="s">
        <v>701</v>
      </c>
      <c r="L19" s="44"/>
    </row>
    <row r="20" spans="1:55" s="42" customFormat="1" x14ac:dyDescent="0.2">
      <c r="A20" s="35" t="s">
        <v>724</v>
      </c>
      <c r="B20" s="35" t="s">
        <v>725</v>
      </c>
      <c r="C20" s="36">
        <v>2800</v>
      </c>
      <c r="D20" s="46"/>
      <c r="E20" s="38">
        <v>646335</v>
      </c>
      <c r="F20" s="45"/>
      <c r="G20" s="45"/>
      <c r="H20" s="40"/>
      <c r="I20" s="41"/>
      <c r="K20" s="43" t="s">
        <v>701</v>
      </c>
      <c r="L20" s="44"/>
    </row>
    <row r="21" spans="1:55" s="42" customFormat="1" x14ac:dyDescent="0.2">
      <c r="A21" s="35" t="s">
        <v>726</v>
      </c>
      <c r="B21" s="35" t="s">
        <v>727</v>
      </c>
      <c r="C21" s="36">
        <v>1300</v>
      </c>
      <c r="D21" s="46"/>
      <c r="E21" s="38">
        <v>646801</v>
      </c>
      <c r="F21" s="45"/>
      <c r="G21" s="45"/>
      <c r="H21" s="40"/>
      <c r="I21" s="41"/>
      <c r="K21" s="43" t="s">
        <v>701</v>
      </c>
      <c r="L21" s="44"/>
    </row>
    <row r="22" spans="1:55" s="42" customFormat="1" x14ac:dyDescent="0.2">
      <c r="A22" s="35" t="s">
        <v>728</v>
      </c>
      <c r="B22" s="35" t="s">
        <v>729</v>
      </c>
      <c r="C22" s="36">
        <v>800</v>
      </c>
      <c r="D22" s="46"/>
      <c r="E22" s="38">
        <v>646310</v>
      </c>
      <c r="F22" s="45"/>
      <c r="G22" s="45"/>
      <c r="H22" s="40"/>
      <c r="I22" s="41"/>
      <c r="K22" s="43" t="s">
        <v>701</v>
      </c>
      <c r="L22" s="44"/>
    </row>
    <row r="23" spans="1:55" s="42" customFormat="1" x14ac:dyDescent="0.2">
      <c r="A23" s="35" t="s">
        <v>730</v>
      </c>
      <c r="B23" s="35" t="s">
        <v>731</v>
      </c>
      <c r="C23" s="36">
        <v>61200</v>
      </c>
      <c r="D23" s="46"/>
      <c r="E23" s="38">
        <v>412474</v>
      </c>
      <c r="F23" s="45"/>
      <c r="G23" s="45"/>
      <c r="H23" s="40"/>
      <c r="I23" s="41"/>
      <c r="K23" s="43" t="s">
        <v>701</v>
      </c>
      <c r="L23" s="44"/>
    </row>
    <row r="24" spans="1:55" s="42" customFormat="1" x14ac:dyDescent="0.2">
      <c r="A24" s="35" t="s">
        <v>732</v>
      </c>
      <c r="B24" s="35" t="s">
        <v>733</v>
      </c>
      <c r="C24" s="36">
        <v>23400</v>
      </c>
      <c r="D24" s="46"/>
      <c r="E24" s="38">
        <v>646341</v>
      </c>
      <c r="F24" s="45"/>
      <c r="G24" s="45"/>
      <c r="H24" s="40"/>
      <c r="I24" s="41"/>
      <c r="K24" s="43" t="s">
        <v>701</v>
      </c>
      <c r="L24" s="44"/>
    </row>
    <row r="25" spans="1:55" s="42" customFormat="1" x14ac:dyDescent="0.2">
      <c r="A25" s="59"/>
      <c r="B25" s="60"/>
      <c r="C25" s="61"/>
      <c r="D25" s="62"/>
      <c r="E25" s="63"/>
      <c r="F25" s="5"/>
      <c r="G25" s="62"/>
      <c r="H25" s="64"/>
      <c r="I25" s="7"/>
      <c r="K25" s="65"/>
      <c r="L25" s="44"/>
    </row>
    <row r="26" spans="1:55" s="9" customFormat="1" x14ac:dyDescent="0.2">
      <c r="A26" s="66"/>
      <c r="B26" s="67" t="s">
        <v>1317</v>
      </c>
      <c r="C26" s="61">
        <f>SUM(C8:C25)</f>
        <v>246300</v>
      </c>
      <c r="D26" s="62"/>
      <c r="E26" s="63"/>
      <c r="F26" s="61"/>
      <c r="G26" s="62"/>
      <c r="H26" s="64"/>
      <c r="I26" s="68"/>
      <c r="J26" s="2"/>
      <c r="K26" s="6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8" spans="1:55" s="9" customFormat="1" ht="14.25" x14ac:dyDescent="0.2">
      <c r="A28" s="69" t="s">
        <v>1318</v>
      </c>
      <c r="B28" s="70"/>
      <c r="C28" s="71"/>
      <c r="D28" s="2"/>
      <c r="E28" s="4"/>
      <c r="F28" s="5"/>
      <c r="G28" s="2"/>
      <c r="H28" s="6"/>
      <c r="I28" s="7"/>
      <c r="J28" s="2"/>
      <c r="K28" s="1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 s="9" customFormat="1" ht="15" x14ac:dyDescent="0.25">
      <c r="A29" s="72" t="s">
        <v>49</v>
      </c>
      <c r="B29" s="73" t="s">
        <v>1319</v>
      </c>
      <c r="C29" s="74"/>
      <c r="D29" s="2"/>
      <c r="E29" s="4"/>
      <c r="F29" s="5"/>
      <c r="G29" s="2"/>
      <c r="H29" s="6"/>
      <c r="I29" s="7"/>
      <c r="J29" s="2"/>
      <c r="K29" s="1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s="9" customFormat="1" ht="15" x14ac:dyDescent="0.25">
      <c r="A30" s="72" t="s">
        <v>1320</v>
      </c>
      <c r="B30" s="73" t="s">
        <v>1321</v>
      </c>
      <c r="C30" s="74"/>
      <c r="D30" s="2"/>
      <c r="E30" s="4"/>
      <c r="F30" s="5"/>
      <c r="G30" s="2"/>
      <c r="H30" s="6"/>
      <c r="I30" s="7"/>
      <c r="J30" s="2"/>
      <c r="K30" s="1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55" s="9" customFormat="1" ht="15" x14ac:dyDescent="0.25">
      <c r="A31" s="72" t="s">
        <v>467</v>
      </c>
      <c r="B31" s="73" t="s">
        <v>1322</v>
      </c>
      <c r="C31" s="74"/>
      <c r="D31" s="2"/>
      <c r="E31" s="4"/>
      <c r="F31" s="5"/>
      <c r="G31" s="2"/>
      <c r="H31" s="6"/>
      <c r="I31" s="7"/>
      <c r="J31" s="2"/>
      <c r="K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s="9" customFormat="1" ht="15" x14ac:dyDescent="0.25">
      <c r="A32" s="72" t="s">
        <v>546</v>
      </c>
      <c r="B32" s="73" t="s">
        <v>1323</v>
      </c>
      <c r="C32" s="74"/>
      <c r="D32" s="2"/>
      <c r="E32" s="4"/>
      <c r="F32" s="5"/>
      <c r="G32" s="2"/>
      <c r="H32" s="6"/>
      <c r="I32" s="7"/>
      <c r="J32" s="2"/>
      <c r="K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55" s="9" customFormat="1" ht="15" x14ac:dyDescent="0.25">
      <c r="A33" s="72" t="s">
        <v>546</v>
      </c>
      <c r="B33" s="73" t="s">
        <v>1324</v>
      </c>
      <c r="C33" s="74"/>
      <c r="D33" s="2"/>
      <c r="E33" s="4"/>
      <c r="F33" s="5"/>
      <c r="G33" s="2"/>
      <c r="H33" s="6"/>
      <c r="I33" s="7"/>
      <c r="J33" s="2"/>
      <c r="K33" s="1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s="9" customFormat="1" ht="15" x14ac:dyDescent="0.25">
      <c r="A34" s="75" t="s">
        <v>154</v>
      </c>
      <c r="B34" s="76" t="s">
        <v>1325</v>
      </c>
      <c r="C34" s="77"/>
      <c r="D34" s="2"/>
      <c r="E34" s="4"/>
      <c r="F34" s="5"/>
      <c r="G34" s="2"/>
      <c r="H34" s="6"/>
      <c r="I34" s="7"/>
      <c r="J34" s="2"/>
      <c r="K34" s="1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</sheetData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9A76C-B119-4C58-AED5-37E9B108A980}">
  <dimension ref="A1:BC18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K16" sqref="K16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55" x14ac:dyDescent="0.2">
      <c r="A1" s="1" t="s">
        <v>0</v>
      </c>
      <c r="C1" s="3"/>
      <c r="K1" s="8"/>
    </row>
    <row r="2" spans="1:55" x14ac:dyDescent="0.2">
      <c r="A2" s="1" t="s">
        <v>1</v>
      </c>
      <c r="K2" s="8"/>
    </row>
    <row r="3" spans="1:55" x14ac:dyDescent="0.2">
      <c r="A3" s="1" t="s">
        <v>2</v>
      </c>
    </row>
    <row r="4" spans="1:55" x14ac:dyDescent="0.2">
      <c r="A4" s="1"/>
      <c r="B4" s="12"/>
      <c r="D4" s="13"/>
      <c r="E4" s="14"/>
      <c r="F4" s="7"/>
      <c r="G4" s="13"/>
      <c r="H4" s="15"/>
    </row>
    <row r="5" spans="1:55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55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55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55" s="42" customFormat="1" x14ac:dyDescent="0.2">
      <c r="A8" s="48" t="s">
        <v>734</v>
      </c>
      <c r="B8" s="35" t="s">
        <v>735</v>
      </c>
      <c r="C8" s="36">
        <v>1900</v>
      </c>
      <c r="D8" s="46"/>
      <c r="E8" s="38">
        <v>646900</v>
      </c>
      <c r="F8" s="45"/>
      <c r="G8" s="45"/>
      <c r="H8" s="40"/>
      <c r="I8" s="41"/>
      <c r="K8" s="43" t="s">
        <v>735</v>
      </c>
      <c r="L8" s="44"/>
    </row>
    <row r="9" spans="1:55" s="42" customFormat="1" x14ac:dyDescent="0.2">
      <c r="A9" s="59"/>
      <c r="B9" s="60"/>
      <c r="C9" s="61"/>
      <c r="D9" s="62"/>
      <c r="E9" s="63"/>
      <c r="F9" s="5"/>
      <c r="G9" s="62"/>
      <c r="H9" s="64"/>
      <c r="I9" s="7"/>
      <c r="K9" s="65"/>
      <c r="L9" s="44"/>
    </row>
    <row r="10" spans="1:55" s="9" customFormat="1" x14ac:dyDescent="0.2">
      <c r="A10" s="66"/>
      <c r="B10" s="67" t="s">
        <v>1317</v>
      </c>
      <c r="C10" s="61">
        <f>SUM(C8:C9)</f>
        <v>1900</v>
      </c>
      <c r="D10" s="62"/>
      <c r="E10" s="63"/>
      <c r="F10" s="61"/>
      <c r="G10" s="62"/>
      <c r="H10" s="64"/>
      <c r="I10" s="68"/>
      <c r="J10" s="2"/>
      <c r="K10" s="6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2" spans="1:55" s="9" customFormat="1" ht="14.25" x14ac:dyDescent="0.2">
      <c r="A12" s="69" t="s">
        <v>1318</v>
      </c>
      <c r="B12" s="70"/>
      <c r="C12" s="71"/>
      <c r="D12" s="2"/>
      <c r="E12" s="4"/>
      <c r="F12" s="5"/>
      <c r="G12" s="2"/>
      <c r="H12" s="6"/>
      <c r="I12" s="7"/>
      <c r="J12" s="2"/>
      <c r="K12" s="1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9" customFormat="1" ht="15" x14ac:dyDescent="0.25">
      <c r="A13" s="72" t="s">
        <v>49</v>
      </c>
      <c r="B13" s="73" t="s">
        <v>1319</v>
      </c>
      <c r="C13" s="74"/>
      <c r="D13" s="2"/>
      <c r="E13" s="4"/>
      <c r="F13" s="5"/>
      <c r="G13" s="2"/>
      <c r="H13" s="6"/>
      <c r="I13" s="7"/>
      <c r="J13" s="2"/>
      <c r="K13" s="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9" customFormat="1" ht="15" x14ac:dyDescent="0.25">
      <c r="A14" s="72" t="s">
        <v>1320</v>
      </c>
      <c r="B14" s="73" t="s">
        <v>1321</v>
      </c>
      <c r="C14" s="74"/>
      <c r="D14" s="2"/>
      <c r="E14" s="4"/>
      <c r="F14" s="5"/>
      <c r="G14" s="2"/>
      <c r="H14" s="6"/>
      <c r="I14" s="7"/>
      <c r="J14" s="2"/>
      <c r="K14" s="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9" customFormat="1" ht="15" x14ac:dyDescent="0.25">
      <c r="A15" s="72" t="s">
        <v>467</v>
      </c>
      <c r="B15" s="73" t="s">
        <v>1322</v>
      </c>
      <c r="C15" s="74"/>
      <c r="D15" s="2"/>
      <c r="E15" s="4"/>
      <c r="F15" s="5"/>
      <c r="G15" s="2"/>
      <c r="H15" s="6"/>
      <c r="I15" s="7"/>
      <c r="J15" s="2"/>
      <c r="K15" s="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9" customFormat="1" ht="15" x14ac:dyDescent="0.25">
      <c r="A16" s="72" t="s">
        <v>546</v>
      </c>
      <c r="B16" s="73" t="s">
        <v>1323</v>
      </c>
      <c r="C16" s="74"/>
      <c r="D16" s="2"/>
      <c r="E16" s="4"/>
      <c r="F16" s="5"/>
      <c r="G16" s="2"/>
      <c r="H16" s="6"/>
      <c r="I16" s="7"/>
      <c r="J16" s="2"/>
      <c r="K16" s="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9" customFormat="1" ht="15" x14ac:dyDescent="0.25">
      <c r="A17" s="72" t="s">
        <v>546</v>
      </c>
      <c r="B17" s="73" t="s">
        <v>1324</v>
      </c>
      <c r="C17" s="74"/>
      <c r="D17" s="2"/>
      <c r="E17" s="4"/>
      <c r="F17" s="5"/>
      <c r="G17" s="2"/>
      <c r="H17" s="6"/>
      <c r="I17" s="7"/>
      <c r="J17" s="2"/>
      <c r="K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9" customFormat="1" ht="15" x14ac:dyDescent="0.25">
      <c r="A18" s="75" t="s">
        <v>154</v>
      </c>
      <c r="B18" s="76" t="s">
        <v>1325</v>
      </c>
      <c r="C18" s="77"/>
      <c r="D18" s="2"/>
      <c r="E18" s="4"/>
      <c r="F18" s="5"/>
      <c r="G18" s="2"/>
      <c r="H18" s="6"/>
      <c r="I18" s="7"/>
      <c r="J18" s="2"/>
      <c r="K18" s="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</sheetData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1E918-FDA2-4469-A513-12DBE021F258}">
  <dimension ref="A1:BC22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C35" sqref="C35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55" x14ac:dyDescent="0.2">
      <c r="A1" s="1" t="s">
        <v>0</v>
      </c>
      <c r="C1" s="3"/>
      <c r="K1" s="8"/>
    </row>
    <row r="2" spans="1:55" x14ac:dyDescent="0.2">
      <c r="A2" s="1" t="s">
        <v>1</v>
      </c>
      <c r="K2" s="8"/>
    </row>
    <row r="3" spans="1:55" x14ac:dyDescent="0.2">
      <c r="A3" s="1" t="s">
        <v>2</v>
      </c>
    </row>
    <row r="4" spans="1:55" x14ac:dyDescent="0.2">
      <c r="A4" s="1"/>
      <c r="B4" s="12"/>
      <c r="D4" s="13"/>
      <c r="E4" s="14"/>
      <c r="F4" s="7"/>
      <c r="G4" s="13"/>
      <c r="H4" s="15"/>
    </row>
    <row r="5" spans="1:55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55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55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55" s="42" customFormat="1" x14ac:dyDescent="0.2">
      <c r="A8" s="35" t="s">
        <v>736</v>
      </c>
      <c r="B8" s="35" t="s">
        <v>737</v>
      </c>
      <c r="C8" s="36">
        <v>3000</v>
      </c>
      <c r="D8" s="46"/>
      <c r="E8" s="38">
        <v>647111</v>
      </c>
      <c r="F8" s="45"/>
      <c r="G8" s="45"/>
      <c r="H8" s="40"/>
      <c r="I8" s="41"/>
      <c r="K8" s="43" t="s">
        <v>738</v>
      </c>
      <c r="L8" s="44"/>
    </row>
    <row r="9" spans="1:55" s="42" customFormat="1" x14ac:dyDescent="0.2">
      <c r="A9" s="35" t="s">
        <v>739</v>
      </c>
      <c r="B9" s="35" t="s">
        <v>740</v>
      </c>
      <c r="C9" s="36">
        <v>8700</v>
      </c>
      <c r="D9" s="46"/>
      <c r="E9" s="38">
        <v>647111</v>
      </c>
      <c r="F9" s="45"/>
      <c r="G9" s="45"/>
      <c r="H9" s="40"/>
      <c r="I9" s="41"/>
      <c r="K9" s="43" t="s">
        <v>738</v>
      </c>
      <c r="L9" s="44"/>
    </row>
    <row r="10" spans="1:55" s="42" customFormat="1" x14ac:dyDescent="0.2">
      <c r="A10" s="35" t="s">
        <v>741</v>
      </c>
      <c r="B10" s="35" t="s">
        <v>742</v>
      </c>
      <c r="C10" s="36">
        <v>6100</v>
      </c>
      <c r="D10" s="46"/>
      <c r="E10" s="38">
        <v>647111</v>
      </c>
      <c r="F10" s="45"/>
      <c r="G10" s="45"/>
      <c r="H10" s="40"/>
      <c r="I10" s="41"/>
      <c r="K10" s="43" t="s">
        <v>738</v>
      </c>
      <c r="L10" s="44"/>
    </row>
    <row r="11" spans="1:55" s="42" customFormat="1" x14ac:dyDescent="0.2">
      <c r="A11" s="35" t="s">
        <v>743</v>
      </c>
      <c r="B11" s="35" t="s">
        <v>744</v>
      </c>
      <c r="C11" s="36">
        <v>4900</v>
      </c>
      <c r="D11" s="46"/>
      <c r="E11" s="38">
        <v>646315</v>
      </c>
      <c r="F11" s="45"/>
      <c r="G11" s="45"/>
      <c r="H11" s="40"/>
      <c r="I11" s="41"/>
      <c r="K11" s="43" t="s">
        <v>738</v>
      </c>
      <c r="L11" s="44"/>
    </row>
    <row r="12" spans="1:55" s="42" customFormat="1" x14ac:dyDescent="0.2">
      <c r="A12" s="35" t="s">
        <v>511</v>
      </c>
      <c r="B12" s="35" t="s">
        <v>512</v>
      </c>
      <c r="C12" s="36">
        <v>12600</v>
      </c>
      <c r="D12" s="46"/>
      <c r="E12" s="38">
        <v>648125</v>
      </c>
      <c r="F12" s="45"/>
      <c r="G12" s="45"/>
      <c r="H12" s="40"/>
      <c r="I12" s="41"/>
      <c r="K12" s="43" t="s">
        <v>745</v>
      </c>
      <c r="L12" s="44"/>
    </row>
    <row r="13" spans="1:55" s="42" customFormat="1" x14ac:dyDescent="0.2">
      <c r="A13" s="59"/>
      <c r="B13" s="60"/>
      <c r="C13" s="61"/>
      <c r="D13" s="62"/>
      <c r="E13" s="63"/>
      <c r="F13" s="5"/>
      <c r="G13" s="62"/>
      <c r="H13" s="64"/>
      <c r="I13" s="7"/>
      <c r="K13" s="65"/>
      <c r="L13" s="44"/>
    </row>
    <row r="14" spans="1:55" s="9" customFormat="1" x14ac:dyDescent="0.2">
      <c r="A14" s="66"/>
      <c r="B14" s="67" t="s">
        <v>1317</v>
      </c>
      <c r="C14" s="61">
        <f>SUM(C8:C13)</f>
        <v>35300</v>
      </c>
      <c r="D14" s="62"/>
      <c r="E14" s="63"/>
      <c r="F14" s="61"/>
      <c r="G14" s="62"/>
      <c r="H14" s="64"/>
      <c r="I14" s="68"/>
      <c r="J14" s="2"/>
      <c r="K14" s="6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6" spans="1:55" s="9" customFormat="1" ht="14.25" x14ac:dyDescent="0.2">
      <c r="A16" s="69" t="s">
        <v>1318</v>
      </c>
      <c r="B16" s="70"/>
      <c r="C16" s="71"/>
      <c r="D16" s="2"/>
      <c r="E16" s="4"/>
      <c r="F16" s="5"/>
      <c r="G16" s="2"/>
      <c r="H16" s="6"/>
      <c r="I16" s="7"/>
      <c r="J16" s="2"/>
      <c r="K16" s="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9" customFormat="1" ht="15" x14ac:dyDescent="0.25">
      <c r="A17" s="72" t="s">
        <v>49</v>
      </c>
      <c r="B17" s="73" t="s">
        <v>1319</v>
      </c>
      <c r="C17" s="74"/>
      <c r="D17" s="2"/>
      <c r="E17" s="4"/>
      <c r="F17" s="5"/>
      <c r="G17" s="2"/>
      <c r="H17" s="6"/>
      <c r="I17" s="7"/>
      <c r="J17" s="2"/>
      <c r="K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9" customFormat="1" ht="15" x14ac:dyDescent="0.25">
      <c r="A18" s="72" t="s">
        <v>1320</v>
      </c>
      <c r="B18" s="73" t="s">
        <v>1321</v>
      </c>
      <c r="C18" s="74"/>
      <c r="D18" s="2"/>
      <c r="E18" s="4"/>
      <c r="F18" s="5"/>
      <c r="G18" s="2"/>
      <c r="H18" s="6"/>
      <c r="I18" s="7"/>
      <c r="J18" s="2"/>
      <c r="K18" s="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s="9" customFormat="1" ht="15" x14ac:dyDescent="0.25">
      <c r="A19" s="72" t="s">
        <v>467</v>
      </c>
      <c r="B19" s="73" t="s">
        <v>1322</v>
      </c>
      <c r="C19" s="74"/>
      <c r="D19" s="2"/>
      <c r="E19" s="4"/>
      <c r="F19" s="5"/>
      <c r="G19" s="2"/>
      <c r="H19" s="6"/>
      <c r="I19" s="7"/>
      <c r="J19" s="2"/>
      <c r="K19" s="1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s="9" customFormat="1" ht="15" x14ac:dyDescent="0.25">
      <c r="A20" s="72" t="s">
        <v>546</v>
      </c>
      <c r="B20" s="73" t="s">
        <v>1323</v>
      </c>
      <c r="C20" s="74"/>
      <c r="D20" s="2"/>
      <c r="E20" s="4"/>
      <c r="F20" s="5"/>
      <c r="G20" s="2"/>
      <c r="H20" s="6"/>
      <c r="I20" s="7"/>
      <c r="J20" s="2"/>
      <c r="K20" s="1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 s="9" customFormat="1" ht="15" x14ac:dyDescent="0.25">
      <c r="A21" s="72" t="s">
        <v>546</v>
      </c>
      <c r="B21" s="73" t="s">
        <v>1324</v>
      </c>
      <c r="C21" s="74"/>
      <c r="D21" s="2"/>
      <c r="E21" s="4"/>
      <c r="F21" s="5"/>
      <c r="G21" s="2"/>
      <c r="H21" s="6"/>
      <c r="I21" s="7"/>
      <c r="J21" s="2"/>
      <c r="K21" s="1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s="9" customFormat="1" ht="15" x14ac:dyDescent="0.25">
      <c r="A22" s="75" t="s">
        <v>154</v>
      </c>
      <c r="B22" s="76" t="s">
        <v>1325</v>
      </c>
      <c r="C22" s="77"/>
      <c r="D22" s="2"/>
      <c r="E22" s="4"/>
      <c r="F22" s="5"/>
      <c r="G22" s="2"/>
      <c r="H22" s="6"/>
      <c r="I22" s="7"/>
      <c r="J22" s="2"/>
      <c r="K22" s="1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</sheetData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D905-46B2-464E-97C6-2EFEDDCD748B}">
  <dimension ref="A1:BC64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K329" sqref="K329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35" t="s">
        <v>746</v>
      </c>
      <c r="B8" s="35" t="s">
        <v>747</v>
      </c>
      <c r="C8" s="36">
        <v>50500</v>
      </c>
      <c r="D8" s="46"/>
      <c r="E8" s="38">
        <v>646947</v>
      </c>
      <c r="F8" s="45"/>
      <c r="G8" s="45"/>
      <c r="H8" s="40"/>
      <c r="I8" s="41"/>
      <c r="K8" s="43" t="s">
        <v>748</v>
      </c>
      <c r="L8" s="44"/>
    </row>
    <row r="9" spans="1:12" s="42" customFormat="1" x14ac:dyDescent="0.2">
      <c r="A9" s="35" t="s">
        <v>746</v>
      </c>
      <c r="B9" s="35" t="s">
        <v>747</v>
      </c>
      <c r="C9" s="36">
        <v>50500</v>
      </c>
      <c r="D9" s="46"/>
      <c r="E9" s="38">
        <v>646947</v>
      </c>
      <c r="F9" s="45"/>
      <c r="G9" s="45"/>
      <c r="H9" s="40"/>
      <c r="I9" s="41"/>
      <c r="K9" s="43" t="s">
        <v>748</v>
      </c>
      <c r="L9" s="44"/>
    </row>
    <row r="10" spans="1:12" x14ac:dyDescent="0.2">
      <c r="A10" s="35" t="s">
        <v>749</v>
      </c>
      <c r="B10" s="35" t="s">
        <v>750</v>
      </c>
      <c r="C10" s="36">
        <v>2100</v>
      </c>
      <c r="D10" s="46"/>
      <c r="E10" s="38">
        <v>640217</v>
      </c>
      <c r="F10" s="45"/>
      <c r="G10" s="45"/>
      <c r="H10" s="40"/>
      <c r="I10" s="41"/>
      <c r="J10" s="42"/>
      <c r="K10" s="43" t="s">
        <v>748</v>
      </c>
    </row>
    <row r="11" spans="1:12" s="42" customFormat="1" x14ac:dyDescent="0.2">
      <c r="A11" s="35" t="s">
        <v>751</v>
      </c>
      <c r="B11" s="35" t="s">
        <v>752</v>
      </c>
      <c r="C11" s="36">
        <v>900</v>
      </c>
      <c r="D11" s="46"/>
      <c r="E11" s="38">
        <v>640230</v>
      </c>
      <c r="F11" s="45"/>
      <c r="G11" s="45"/>
      <c r="H11" s="40"/>
      <c r="I11" s="41"/>
      <c r="K11" s="43" t="s">
        <v>748</v>
      </c>
      <c r="L11" s="44"/>
    </row>
    <row r="12" spans="1:12" s="42" customFormat="1" x14ac:dyDescent="0.2">
      <c r="A12" s="35" t="s">
        <v>753</v>
      </c>
      <c r="B12" s="35" t="s">
        <v>754</v>
      </c>
      <c r="C12" s="36">
        <v>7500</v>
      </c>
      <c r="D12" s="46"/>
      <c r="E12" s="38">
        <v>643107</v>
      </c>
      <c r="F12" s="45"/>
      <c r="G12" s="45"/>
      <c r="H12" s="40"/>
      <c r="I12" s="41"/>
      <c r="K12" s="43" t="s">
        <v>748</v>
      </c>
      <c r="L12" s="44"/>
    </row>
    <row r="13" spans="1:12" s="42" customFormat="1" x14ac:dyDescent="0.2">
      <c r="A13" s="35" t="s">
        <v>755</v>
      </c>
      <c r="B13" s="35" t="s">
        <v>756</v>
      </c>
      <c r="C13" s="36">
        <v>4400</v>
      </c>
      <c r="D13" s="46"/>
      <c r="E13" s="38">
        <v>640229</v>
      </c>
      <c r="F13" s="45"/>
      <c r="G13" s="45"/>
      <c r="H13" s="40"/>
      <c r="I13" s="41"/>
      <c r="K13" s="43" t="s">
        <v>748</v>
      </c>
      <c r="L13" s="44"/>
    </row>
    <row r="14" spans="1:12" s="42" customFormat="1" x14ac:dyDescent="0.2">
      <c r="A14" s="35" t="s">
        <v>757</v>
      </c>
      <c r="B14" s="35" t="s">
        <v>758</v>
      </c>
      <c r="C14" s="36">
        <v>1600</v>
      </c>
      <c r="D14" s="46"/>
      <c r="E14" s="38">
        <v>640375</v>
      </c>
      <c r="F14" s="45"/>
      <c r="G14" s="45"/>
      <c r="H14" s="40"/>
      <c r="I14" s="41"/>
      <c r="K14" s="43" t="s">
        <v>748</v>
      </c>
      <c r="L14" s="44"/>
    </row>
    <row r="15" spans="1:12" s="42" customFormat="1" x14ac:dyDescent="0.2">
      <c r="A15" s="35" t="s">
        <v>759</v>
      </c>
      <c r="B15" s="35" t="s">
        <v>760</v>
      </c>
      <c r="C15" s="36">
        <v>4100</v>
      </c>
      <c r="D15" s="46"/>
      <c r="E15" s="38">
        <v>642940</v>
      </c>
      <c r="F15" s="45"/>
      <c r="G15" s="45"/>
      <c r="H15" s="40"/>
      <c r="I15" s="41"/>
      <c r="K15" s="43" t="s">
        <v>748</v>
      </c>
      <c r="L15" s="44"/>
    </row>
    <row r="16" spans="1:12" s="42" customFormat="1" x14ac:dyDescent="0.2">
      <c r="A16" s="35" t="s">
        <v>761</v>
      </c>
      <c r="B16" s="35" t="s">
        <v>762</v>
      </c>
      <c r="C16" s="36">
        <v>600</v>
      </c>
      <c r="D16" s="46"/>
      <c r="E16" s="38">
        <v>646016</v>
      </c>
      <c r="F16" s="45"/>
      <c r="G16" s="45"/>
      <c r="H16" s="40"/>
      <c r="I16" s="41"/>
      <c r="K16" s="43" t="s">
        <v>748</v>
      </c>
      <c r="L16" s="44"/>
    </row>
    <row r="17" spans="1:12" s="42" customFormat="1" x14ac:dyDescent="0.2">
      <c r="A17" s="35" t="s">
        <v>763</v>
      </c>
      <c r="B17" s="35" t="s">
        <v>764</v>
      </c>
      <c r="C17" s="36">
        <v>900</v>
      </c>
      <c r="D17" s="46"/>
      <c r="E17" s="38">
        <v>640237</v>
      </c>
      <c r="F17" s="45"/>
      <c r="G17" s="45"/>
      <c r="H17" s="40"/>
      <c r="I17" s="41"/>
      <c r="K17" s="43" t="s">
        <v>748</v>
      </c>
      <c r="L17" s="44"/>
    </row>
    <row r="18" spans="1:12" s="42" customFormat="1" x14ac:dyDescent="0.2">
      <c r="A18" s="35" t="s">
        <v>765</v>
      </c>
      <c r="B18" s="35" t="s">
        <v>766</v>
      </c>
      <c r="C18" s="36">
        <v>3200</v>
      </c>
      <c r="D18" s="46"/>
      <c r="E18" s="38">
        <v>640377</v>
      </c>
      <c r="F18" s="45"/>
      <c r="G18" s="45"/>
      <c r="H18" s="40"/>
      <c r="I18" s="41"/>
      <c r="K18" s="43" t="s">
        <v>748</v>
      </c>
      <c r="L18" s="44"/>
    </row>
    <row r="19" spans="1:12" s="42" customFormat="1" x14ac:dyDescent="0.2">
      <c r="A19" s="35" t="s">
        <v>767</v>
      </c>
      <c r="B19" s="35" t="s">
        <v>768</v>
      </c>
      <c r="C19" s="36">
        <v>2800</v>
      </c>
      <c r="D19" s="46"/>
      <c r="E19" s="38">
        <v>642635</v>
      </c>
      <c r="F19" s="45"/>
      <c r="G19" s="45"/>
      <c r="H19" s="40"/>
      <c r="I19" s="41"/>
      <c r="K19" s="43" t="s">
        <v>748</v>
      </c>
      <c r="L19" s="44"/>
    </row>
    <row r="20" spans="1:12" s="42" customFormat="1" x14ac:dyDescent="0.2">
      <c r="A20" s="35" t="s">
        <v>769</v>
      </c>
      <c r="B20" s="35" t="s">
        <v>770</v>
      </c>
      <c r="C20" s="36">
        <v>600</v>
      </c>
      <c r="D20" s="46"/>
      <c r="E20" s="38">
        <v>640376</v>
      </c>
      <c r="F20" s="45"/>
      <c r="G20" s="45"/>
      <c r="H20" s="40"/>
      <c r="I20" s="41"/>
      <c r="K20" s="43" t="s">
        <v>748</v>
      </c>
      <c r="L20" s="44"/>
    </row>
    <row r="21" spans="1:12" s="42" customFormat="1" x14ac:dyDescent="0.2">
      <c r="A21" s="35" t="s">
        <v>771</v>
      </c>
      <c r="B21" s="35" t="s">
        <v>772</v>
      </c>
      <c r="C21" s="36">
        <v>2800</v>
      </c>
      <c r="D21" s="46"/>
      <c r="E21" s="38">
        <v>646046</v>
      </c>
      <c r="F21" s="45"/>
      <c r="G21" s="45"/>
      <c r="H21" s="40"/>
      <c r="I21" s="41"/>
      <c r="K21" s="43" t="s">
        <v>748</v>
      </c>
      <c r="L21" s="44"/>
    </row>
    <row r="22" spans="1:12" s="42" customFormat="1" x14ac:dyDescent="0.2">
      <c r="A22" s="35" t="s">
        <v>773</v>
      </c>
      <c r="B22" s="35" t="s">
        <v>774</v>
      </c>
      <c r="C22" s="36">
        <v>1600</v>
      </c>
      <c r="D22" s="46"/>
      <c r="E22" s="38">
        <v>646052</v>
      </c>
      <c r="F22" s="45"/>
      <c r="G22" s="45"/>
      <c r="H22" s="40"/>
      <c r="I22" s="41"/>
      <c r="K22" s="43" t="s">
        <v>748</v>
      </c>
      <c r="L22" s="44"/>
    </row>
    <row r="23" spans="1:12" s="42" customFormat="1" x14ac:dyDescent="0.2">
      <c r="A23" s="35" t="s">
        <v>775</v>
      </c>
      <c r="B23" s="35" t="s">
        <v>776</v>
      </c>
      <c r="C23" s="36">
        <v>700</v>
      </c>
      <c r="D23" s="46"/>
      <c r="E23" s="38">
        <v>642636</v>
      </c>
      <c r="F23" s="45"/>
      <c r="G23" s="45"/>
      <c r="H23" s="40"/>
      <c r="I23" s="41"/>
      <c r="K23" s="43" t="s">
        <v>748</v>
      </c>
      <c r="L23" s="44"/>
    </row>
    <row r="24" spans="1:12" s="42" customFormat="1" x14ac:dyDescent="0.2">
      <c r="A24" s="35" t="s">
        <v>777</v>
      </c>
      <c r="B24" s="35" t="s">
        <v>778</v>
      </c>
      <c r="C24" s="36">
        <v>36800</v>
      </c>
      <c r="D24" s="46"/>
      <c r="E24" s="38">
        <v>643129</v>
      </c>
      <c r="F24" s="45"/>
      <c r="G24" s="45"/>
      <c r="H24" s="40"/>
      <c r="I24" s="41"/>
      <c r="K24" s="43" t="s">
        <v>748</v>
      </c>
      <c r="L24" s="44"/>
    </row>
    <row r="25" spans="1:12" s="42" customFormat="1" x14ac:dyDescent="0.2">
      <c r="A25" s="35" t="s">
        <v>779</v>
      </c>
      <c r="B25" s="35" t="s">
        <v>780</v>
      </c>
      <c r="C25" s="36">
        <v>700</v>
      </c>
      <c r="D25" s="46"/>
      <c r="E25" s="38">
        <v>640380</v>
      </c>
      <c r="F25" s="45"/>
      <c r="G25" s="45"/>
      <c r="H25" s="40"/>
      <c r="I25" s="41"/>
      <c r="K25" s="43" t="s">
        <v>748</v>
      </c>
      <c r="L25" s="44"/>
    </row>
    <row r="26" spans="1:12" s="42" customFormat="1" x14ac:dyDescent="0.2">
      <c r="A26" s="35" t="s">
        <v>781</v>
      </c>
      <c r="B26" s="35" t="s">
        <v>782</v>
      </c>
      <c r="C26" s="36">
        <v>1500</v>
      </c>
      <c r="D26" s="46"/>
      <c r="E26" s="38">
        <v>640061</v>
      </c>
      <c r="F26" s="45"/>
      <c r="G26" s="45"/>
      <c r="H26" s="40"/>
      <c r="I26" s="41"/>
      <c r="K26" s="43" t="s">
        <v>748</v>
      </c>
      <c r="L26" s="44"/>
    </row>
    <row r="27" spans="1:12" s="42" customFormat="1" x14ac:dyDescent="0.2">
      <c r="A27" s="35" t="s">
        <v>783</v>
      </c>
      <c r="B27" s="35" t="s">
        <v>784</v>
      </c>
      <c r="C27" s="36">
        <v>500</v>
      </c>
      <c r="D27" s="46"/>
      <c r="E27" s="38">
        <v>640033</v>
      </c>
      <c r="F27" s="45"/>
      <c r="G27" s="45"/>
      <c r="H27" s="40"/>
      <c r="I27" s="41"/>
      <c r="K27" s="43" t="s">
        <v>748</v>
      </c>
      <c r="L27" s="44"/>
    </row>
    <row r="28" spans="1:12" s="42" customFormat="1" x14ac:dyDescent="0.2">
      <c r="A28" s="35" t="s">
        <v>785</v>
      </c>
      <c r="B28" s="35" t="s">
        <v>786</v>
      </c>
      <c r="C28" s="36">
        <v>1500</v>
      </c>
      <c r="D28" s="46"/>
      <c r="E28" s="38">
        <v>640284</v>
      </c>
      <c r="F28" s="45"/>
      <c r="G28" s="45"/>
      <c r="H28" s="40"/>
      <c r="I28" s="41"/>
      <c r="K28" s="43" t="s">
        <v>748</v>
      </c>
      <c r="L28" s="44"/>
    </row>
    <row r="29" spans="1:12" s="42" customFormat="1" x14ac:dyDescent="0.2">
      <c r="A29" s="35" t="s">
        <v>787</v>
      </c>
      <c r="B29" s="35" t="s">
        <v>788</v>
      </c>
      <c r="C29" s="36">
        <v>1500</v>
      </c>
      <c r="D29" s="46"/>
      <c r="E29" s="38">
        <v>640313</v>
      </c>
      <c r="F29" s="45"/>
      <c r="G29" s="45"/>
      <c r="H29" s="40"/>
      <c r="I29" s="41"/>
      <c r="K29" s="43" t="s">
        <v>748</v>
      </c>
      <c r="L29" s="44"/>
    </row>
    <row r="30" spans="1:12" s="42" customFormat="1" x14ac:dyDescent="0.2">
      <c r="A30" s="35" t="s">
        <v>789</v>
      </c>
      <c r="B30" s="35" t="s">
        <v>790</v>
      </c>
      <c r="C30" s="36">
        <v>3100</v>
      </c>
      <c r="D30" s="46"/>
      <c r="E30" s="38">
        <v>643105</v>
      </c>
      <c r="F30" s="45"/>
      <c r="G30" s="45"/>
      <c r="H30" s="40" t="s">
        <v>791</v>
      </c>
      <c r="I30" s="41">
        <v>0</v>
      </c>
      <c r="K30" s="43" t="s">
        <v>748</v>
      </c>
      <c r="L30" s="44"/>
    </row>
    <row r="31" spans="1:12" s="42" customFormat="1" x14ac:dyDescent="0.2">
      <c r="A31" s="35" t="s">
        <v>792</v>
      </c>
      <c r="B31" s="35" t="s">
        <v>793</v>
      </c>
      <c r="C31" s="36">
        <v>2800</v>
      </c>
      <c r="D31" s="46"/>
      <c r="E31" s="38">
        <v>640555</v>
      </c>
      <c r="F31" s="45"/>
      <c r="G31" s="45"/>
      <c r="H31" s="40" t="s">
        <v>794</v>
      </c>
      <c r="I31" s="41">
        <v>4280</v>
      </c>
      <c r="K31" s="43" t="s">
        <v>748</v>
      </c>
      <c r="L31" s="44"/>
    </row>
    <row r="32" spans="1:12" s="42" customFormat="1" x14ac:dyDescent="0.2">
      <c r="A32" s="35" t="s">
        <v>795</v>
      </c>
      <c r="B32" s="35" t="s">
        <v>796</v>
      </c>
      <c r="C32" s="36">
        <v>1300</v>
      </c>
      <c r="D32" s="46"/>
      <c r="E32" s="38">
        <v>643109</v>
      </c>
      <c r="F32" s="45"/>
      <c r="G32" s="45"/>
      <c r="H32" s="40"/>
      <c r="I32" s="41"/>
      <c r="K32" s="43" t="s">
        <v>748</v>
      </c>
      <c r="L32" s="44"/>
    </row>
    <row r="33" spans="1:12" s="42" customFormat="1" x14ac:dyDescent="0.2">
      <c r="A33" s="35" t="s">
        <v>797</v>
      </c>
      <c r="B33" s="35" t="s">
        <v>798</v>
      </c>
      <c r="C33" s="36">
        <v>2000</v>
      </c>
      <c r="D33" s="46"/>
      <c r="E33" s="38">
        <v>646948</v>
      </c>
      <c r="F33" s="45"/>
      <c r="G33" s="45"/>
      <c r="H33" s="40"/>
      <c r="I33" s="41"/>
      <c r="K33" s="43" t="s">
        <v>748</v>
      </c>
      <c r="L33" s="44"/>
    </row>
    <row r="34" spans="1:12" s="42" customFormat="1" x14ac:dyDescent="0.2">
      <c r="A34" s="35" t="s">
        <v>799</v>
      </c>
      <c r="B34" s="35" t="s">
        <v>800</v>
      </c>
      <c r="C34" s="36">
        <v>7600</v>
      </c>
      <c r="D34" s="46"/>
      <c r="E34" s="38">
        <v>646065</v>
      </c>
      <c r="F34" s="45"/>
      <c r="G34" s="45"/>
      <c r="H34" s="40"/>
      <c r="I34" s="41"/>
      <c r="K34" s="43" t="s">
        <v>748</v>
      </c>
      <c r="L34" s="44"/>
    </row>
    <row r="35" spans="1:12" s="42" customFormat="1" x14ac:dyDescent="0.2">
      <c r="A35" s="35" t="s">
        <v>801</v>
      </c>
      <c r="B35" s="35" t="s">
        <v>802</v>
      </c>
      <c r="C35" s="36">
        <v>2300</v>
      </c>
      <c r="D35" s="46"/>
      <c r="E35" s="38">
        <v>640261</v>
      </c>
      <c r="F35" s="45"/>
      <c r="G35" s="45"/>
      <c r="H35" s="40"/>
      <c r="I35" s="41"/>
      <c r="K35" s="43" t="s">
        <v>748</v>
      </c>
      <c r="L35" s="44"/>
    </row>
    <row r="36" spans="1:12" s="42" customFormat="1" x14ac:dyDescent="0.2">
      <c r="A36" s="35" t="s">
        <v>803</v>
      </c>
      <c r="B36" s="35" t="s">
        <v>804</v>
      </c>
      <c r="C36" s="36">
        <v>2400</v>
      </c>
      <c r="D36" s="46"/>
      <c r="E36" s="38">
        <v>640614</v>
      </c>
      <c r="F36" s="45"/>
      <c r="G36" s="45"/>
      <c r="H36" s="40"/>
      <c r="I36" s="41"/>
      <c r="K36" s="43" t="s">
        <v>748</v>
      </c>
      <c r="L36" s="44"/>
    </row>
    <row r="37" spans="1:12" s="42" customFormat="1" x14ac:dyDescent="0.2">
      <c r="A37" s="35" t="s">
        <v>805</v>
      </c>
      <c r="B37" s="35" t="s">
        <v>806</v>
      </c>
      <c r="C37" s="36">
        <v>2000</v>
      </c>
      <c r="D37" s="46"/>
      <c r="E37" s="38">
        <v>643103</v>
      </c>
      <c r="F37" s="45"/>
      <c r="G37" s="45"/>
      <c r="H37" s="40"/>
      <c r="I37" s="41"/>
      <c r="K37" s="43" t="s">
        <v>748</v>
      </c>
      <c r="L37" s="44"/>
    </row>
    <row r="38" spans="1:12" s="42" customFormat="1" x14ac:dyDescent="0.2">
      <c r="A38" s="35" t="s">
        <v>807</v>
      </c>
      <c r="B38" s="35" t="s">
        <v>808</v>
      </c>
      <c r="C38" s="36">
        <v>1800</v>
      </c>
      <c r="D38" s="46"/>
      <c r="E38" s="38">
        <v>640498</v>
      </c>
      <c r="F38" s="45"/>
      <c r="G38" s="45"/>
      <c r="H38" s="40"/>
      <c r="I38" s="41"/>
      <c r="K38" s="43" t="s">
        <v>748</v>
      </c>
      <c r="L38" s="44"/>
    </row>
    <row r="39" spans="1:12" s="42" customFormat="1" x14ac:dyDescent="0.2">
      <c r="A39" s="35" t="s">
        <v>809</v>
      </c>
      <c r="B39" s="35" t="s">
        <v>810</v>
      </c>
      <c r="C39" s="36">
        <v>4600</v>
      </c>
      <c r="D39" s="46"/>
      <c r="E39" s="38">
        <v>640553</v>
      </c>
      <c r="F39" s="45"/>
      <c r="G39" s="45"/>
      <c r="H39" s="40"/>
      <c r="I39" s="41"/>
      <c r="K39" s="43" t="s">
        <v>748</v>
      </c>
      <c r="L39" s="44"/>
    </row>
    <row r="40" spans="1:12" s="42" customFormat="1" x14ac:dyDescent="0.2">
      <c r="A40" s="35" t="s">
        <v>811</v>
      </c>
      <c r="B40" s="35" t="s">
        <v>812</v>
      </c>
      <c r="C40" s="36">
        <v>5500</v>
      </c>
      <c r="D40" s="46"/>
      <c r="E40" s="38">
        <v>643132</v>
      </c>
      <c r="F40" s="45"/>
      <c r="G40" s="45"/>
      <c r="H40" s="40"/>
      <c r="I40" s="41"/>
      <c r="K40" s="43" t="s">
        <v>748</v>
      </c>
      <c r="L40" s="44"/>
    </row>
    <row r="41" spans="1:12" s="53" customFormat="1" x14ac:dyDescent="0.2">
      <c r="A41" s="35" t="s">
        <v>813</v>
      </c>
      <c r="B41" s="35" t="s">
        <v>814</v>
      </c>
      <c r="C41" s="36">
        <v>1300</v>
      </c>
      <c r="D41" s="46"/>
      <c r="E41" s="38">
        <v>663305</v>
      </c>
      <c r="F41" s="45"/>
      <c r="G41" s="45"/>
      <c r="H41" s="40"/>
      <c r="I41" s="41"/>
      <c r="J41" s="42"/>
      <c r="K41" s="43" t="s">
        <v>748</v>
      </c>
      <c r="L41" s="52"/>
    </row>
    <row r="42" spans="1:12" s="42" customFormat="1" x14ac:dyDescent="0.2">
      <c r="A42" s="35" t="s">
        <v>815</v>
      </c>
      <c r="B42" s="35" t="s">
        <v>816</v>
      </c>
      <c r="C42" s="36">
        <v>4300</v>
      </c>
      <c r="D42" s="46"/>
      <c r="E42" s="38">
        <v>663314</v>
      </c>
      <c r="F42" s="45"/>
      <c r="G42" s="45"/>
      <c r="H42" s="40"/>
      <c r="I42" s="41"/>
      <c r="K42" s="43" t="s">
        <v>748</v>
      </c>
      <c r="L42" s="44"/>
    </row>
    <row r="43" spans="1:12" s="42" customFormat="1" x14ac:dyDescent="0.2">
      <c r="A43" s="35" t="s">
        <v>817</v>
      </c>
      <c r="B43" s="35" t="s">
        <v>818</v>
      </c>
      <c r="C43" s="36">
        <v>2600</v>
      </c>
      <c r="D43" s="46"/>
      <c r="E43" s="38">
        <v>640772</v>
      </c>
      <c r="F43" s="45"/>
      <c r="G43" s="45"/>
      <c r="H43" s="40"/>
      <c r="I43" s="41"/>
      <c r="K43" s="43" t="s">
        <v>748</v>
      </c>
      <c r="L43" s="44"/>
    </row>
    <row r="44" spans="1:12" s="51" customFormat="1" x14ac:dyDescent="0.2">
      <c r="A44" s="35" t="s">
        <v>819</v>
      </c>
      <c r="B44" s="35" t="s">
        <v>820</v>
      </c>
      <c r="C44" s="36">
        <v>2200</v>
      </c>
      <c r="D44" s="46"/>
      <c r="E44" s="38">
        <v>647573</v>
      </c>
      <c r="F44" s="45"/>
      <c r="G44" s="45"/>
      <c r="H44" s="40"/>
      <c r="I44" s="41"/>
      <c r="J44" s="42"/>
      <c r="K44" s="43" t="s">
        <v>748</v>
      </c>
      <c r="L44" s="50"/>
    </row>
    <row r="45" spans="1:12" s="51" customFormat="1" x14ac:dyDescent="0.2">
      <c r="A45" s="35" t="s">
        <v>821</v>
      </c>
      <c r="B45" s="35" t="s">
        <v>822</v>
      </c>
      <c r="C45" s="36">
        <v>2100</v>
      </c>
      <c r="D45" s="46"/>
      <c r="E45" s="38">
        <v>647721</v>
      </c>
      <c r="F45" s="45"/>
      <c r="G45" s="45"/>
      <c r="H45" s="40"/>
      <c r="I45" s="41"/>
      <c r="J45" s="42"/>
      <c r="K45" s="43" t="s">
        <v>748</v>
      </c>
      <c r="L45" s="50"/>
    </row>
    <row r="46" spans="1:12" s="51" customFormat="1" x14ac:dyDescent="0.2">
      <c r="A46" s="35" t="s">
        <v>823</v>
      </c>
      <c r="B46" s="35" t="s">
        <v>824</v>
      </c>
      <c r="C46" s="36">
        <v>1400</v>
      </c>
      <c r="D46" s="46"/>
      <c r="E46" s="38">
        <v>640773</v>
      </c>
      <c r="F46" s="45"/>
      <c r="G46" s="45"/>
      <c r="H46" s="40"/>
      <c r="I46" s="41"/>
      <c r="J46" s="42"/>
      <c r="K46" s="43" t="s">
        <v>748</v>
      </c>
      <c r="L46" s="50"/>
    </row>
    <row r="47" spans="1:12" s="42" customFormat="1" x14ac:dyDescent="0.2">
      <c r="A47" s="35" t="s">
        <v>825</v>
      </c>
      <c r="B47" s="35" t="s">
        <v>826</v>
      </c>
      <c r="C47" s="36">
        <v>2100</v>
      </c>
      <c r="D47" s="46"/>
      <c r="E47" s="38">
        <v>640774</v>
      </c>
      <c r="F47" s="45"/>
      <c r="G47" s="45"/>
      <c r="H47" s="40"/>
      <c r="I47" s="41"/>
      <c r="K47" s="43" t="s">
        <v>748</v>
      </c>
      <c r="L47" s="44"/>
    </row>
    <row r="48" spans="1:12" s="42" customFormat="1" x14ac:dyDescent="0.2">
      <c r="A48" s="35" t="s">
        <v>827</v>
      </c>
      <c r="B48" s="35" t="s">
        <v>828</v>
      </c>
      <c r="C48" s="36">
        <v>1000</v>
      </c>
      <c r="D48" s="46"/>
      <c r="E48" s="38">
        <v>0</v>
      </c>
      <c r="F48" s="45"/>
      <c r="G48" s="45"/>
      <c r="H48" s="40"/>
      <c r="I48" s="41"/>
      <c r="K48" s="43" t="s">
        <v>748</v>
      </c>
      <c r="L48" s="44"/>
    </row>
    <row r="49" spans="1:55" s="53" customFormat="1" x14ac:dyDescent="0.2">
      <c r="A49" s="35" t="s">
        <v>829</v>
      </c>
      <c r="B49" s="35" t="s">
        <v>830</v>
      </c>
      <c r="C49" s="36">
        <v>2200</v>
      </c>
      <c r="D49" s="46"/>
      <c r="E49" s="38">
        <v>648915</v>
      </c>
      <c r="F49" s="45"/>
      <c r="G49" s="45"/>
      <c r="H49" s="40"/>
      <c r="I49" s="41"/>
      <c r="J49" s="42"/>
      <c r="K49" s="43" t="s">
        <v>748</v>
      </c>
      <c r="L49" s="52"/>
    </row>
    <row r="50" spans="1:55" s="42" customFormat="1" x14ac:dyDescent="0.2">
      <c r="A50" s="35" t="s">
        <v>831</v>
      </c>
      <c r="B50" s="35" t="s">
        <v>832</v>
      </c>
      <c r="C50" s="36">
        <v>2100</v>
      </c>
      <c r="D50" s="46"/>
      <c r="E50" s="38">
        <v>649029</v>
      </c>
      <c r="F50" s="45"/>
      <c r="G50" s="45"/>
      <c r="H50" s="40"/>
      <c r="I50" s="41"/>
      <c r="K50" s="43" t="s">
        <v>748</v>
      </c>
      <c r="L50" s="44"/>
    </row>
    <row r="51" spans="1:55" s="42" customFormat="1" x14ac:dyDescent="0.2">
      <c r="A51" s="35" t="s">
        <v>833</v>
      </c>
      <c r="B51" s="35" t="s">
        <v>834</v>
      </c>
      <c r="C51" s="36">
        <v>2700</v>
      </c>
      <c r="D51" s="46"/>
      <c r="E51" s="38">
        <v>640803</v>
      </c>
      <c r="F51" s="45"/>
      <c r="G51" s="45"/>
      <c r="H51" s="40"/>
      <c r="I51" s="41"/>
      <c r="K51" s="43" t="s">
        <v>748</v>
      </c>
      <c r="L51" s="44"/>
    </row>
    <row r="52" spans="1:55" s="42" customFormat="1" x14ac:dyDescent="0.2">
      <c r="A52" s="35" t="s">
        <v>835</v>
      </c>
      <c r="B52" s="35" t="s">
        <v>836</v>
      </c>
      <c r="C52" s="36" t="s">
        <v>49</v>
      </c>
      <c r="D52" s="46"/>
      <c r="E52" s="38">
        <v>0</v>
      </c>
      <c r="F52" s="45"/>
      <c r="G52" s="45"/>
      <c r="H52" s="40"/>
      <c r="I52" s="41"/>
      <c r="K52" s="43" t="s">
        <v>748</v>
      </c>
      <c r="L52" s="44"/>
    </row>
    <row r="53" spans="1:55" s="42" customFormat="1" x14ac:dyDescent="0.2">
      <c r="A53" s="35" t="s">
        <v>837</v>
      </c>
      <c r="B53" s="35" t="s">
        <v>838</v>
      </c>
      <c r="C53" s="36">
        <v>500</v>
      </c>
      <c r="D53" s="46"/>
      <c r="E53" s="38">
        <v>0</v>
      </c>
      <c r="F53" s="45"/>
      <c r="G53" s="45"/>
      <c r="H53" s="40"/>
      <c r="I53" s="41"/>
      <c r="K53" s="43" t="s">
        <v>748</v>
      </c>
      <c r="L53" s="44"/>
    </row>
    <row r="54" spans="1:55" s="42" customFormat="1" x14ac:dyDescent="0.2">
      <c r="A54" s="35" t="s">
        <v>839</v>
      </c>
      <c r="B54" s="35" t="s">
        <v>840</v>
      </c>
      <c r="C54" s="36">
        <v>700</v>
      </c>
      <c r="D54" s="46"/>
      <c r="E54" s="38">
        <v>0</v>
      </c>
      <c r="F54" s="45"/>
      <c r="G54" s="45"/>
      <c r="H54" s="40"/>
      <c r="I54" s="41"/>
      <c r="K54" s="43" t="s">
        <v>748</v>
      </c>
      <c r="L54" s="44"/>
    </row>
    <row r="55" spans="1:55" s="42" customFormat="1" x14ac:dyDescent="0.2">
      <c r="A55" s="59"/>
      <c r="B55" s="60"/>
      <c r="C55" s="61"/>
      <c r="D55" s="62"/>
      <c r="E55" s="63"/>
      <c r="F55" s="5"/>
      <c r="G55" s="62"/>
      <c r="H55" s="64"/>
      <c r="I55" s="7"/>
      <c r="K55" s="65"/>
      <c r="L55" s="44"/>
    </row>
    <row r="56" spans="1:55" s="9" customFormat="1" x14ac:dyDescent="0.2">
      <c r="A56" s="66"/>
      <c r="B56" s="67" t="s">
        <v>1317</v>
      </c>
      <c r="C56" s="61">
        <f>SUM(C8:C55)</f>
        <v>237900</v>
      </c>
      <c r="D56" s="62"/>
      <c r="E56" s="63"/>
      <c r="F56" s="61"/>
      <c r="G56" s="62"/>
      <c r="H56" s="64"/>
      <c r="I56" s="68"/>
      <c r="J56" s="2"/>
      <c r="K56" s="65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8" spans="1:55" s="9" customFormat="1" ht="14.25" x14ac:dyDescent="0.2">
      <c r="A58" s="69" t="s">
        <v>1318</v>
      </c>
      <c r="B58" s="70"/>
      <c r="C58" s="71"/>
      <c r="D58" s="2"/>
      <c r="E58" s="4"/>
      <c r="F58" s="5"/>
      <c r="G58" s="2"/>
      <c r="H58" s="6"/>
      <c r="I58" s="7"/>
      <c r="J58" s="2"/>
      <c r="K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 s="9" customFormat="1" ht="15" x14ac:dyDescent="0.25">
      <c r="A59" s="72" t="s">
        <v>49</v>
      </c>
      <c r="B59" s="73" t="s">
        <v>1319</v>
      </c>
      <c r="C59" s="74"/>
      <c r="D59" s="2"/>
      <c r="E59" s="4"/>
      <c r="F59" s="5"/>
      <c r="G59" s="2"/>
      <c r="H59" s="6"/>
      <c r="I59" s="7"/>
      <c r="J59" s="2"/>
      <c r="K59" s="1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 s="9" customFormat="1" ht="15" x14ac:dyDescent="0.25">
      <c r="A60" s="72" t="s">
        <v>1320</v>
      </c>
      <c r="B60" s="73" t="s">
        <v>1321</v>
      </c>
      <c r="C60" s="74"/>
      <c r="D60" s="2"/>
      <c r="E60" s="4"/>
      <c r="F60" s="5"/>
      <c r="G60" s="2"/>
      <c r="H60" s="6"/>
      <c r="I60" s="7"/>
      <c r="J60" s="2"/>
      <c r="K60" s="1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s="9" customFormat="1" ht="15" x14ac:dyDescent="0.25">
      <c r="A61" s="72" t="s">
        <v>467</v>
      </c>
      <c r="B61" s="73" t="s">
        <v>1322</v>
      </c>
      <c r="C61" s="74"/>
      <c r="D61" s="2"/>
      <c r="E61" s="4"/>
      <c r="F61" s="5"/>
      <c r="G61" s="2"/>
      <c r="H61" s="6"/>
      <c r="I61" s="7"/>
      <c r="J61" s="2"/>
      <c r="K61" s="1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 s="9" customFormat="1" ht="15" x14ac:dyDescent="0.25">
      <c r="A62" s="72" t="s">
        <v>546</v>
      </c>
      <c r="B62" s="73" t="s">
        <v>1323</v>
      </c>
      <c r="C62" s="74"/>
      <c r="D62" s="2"/>
      <c r="E62" s="4"/>
      <c r="F62" s="5"/>
      <c r="G62" s="2"/>
      <c r="H62" s="6"/>
      <c r="I62" s="7"/>
      <c r="J62" s="2"/>
      <c r="K62" s="1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 s="9" customFormat="1" ht="15" x14ac:dyDescent="0.25">
      <c r="A63" s="72" t="s">
        <v>546</v>
      </c>
      <c r="B63" s="73" t="s">
        <v>1324</v>
      </c>
      <c r="C63" s="74"/>
      <c r="D63" s="2"/>
      <c r="E63" s="4"/>
      <c r="F63" s="5"/>
      <c r="G63" s="2"/>
      <c r="H63" s="6"/>
      <c r="I63" s="7"/>
      <c r="J63" s="2"/>
      <c r="K63" s="1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s="9" customFormat="1" ht="15" x14ac:dyDescent="0.25">
      <c r="A64" s="75" t="s">
        <v>154</v>
      </c>
      <c r="B64" s="76" t="s">
        <v>1325</v>
      </c>
      <c r="C64" s="77"/>
      <c r="D64" s="2"/>
      <c r="E64" s="4"/>
      <c r="F64" s="5"/>
      <c r="G64" s="2"/>
      <c r="H64" s="6"/>
      <c r="I64" s="7"/>
      <c r="J64" s="2"/>
      <c r="K64" s="1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</sheetData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A12D5-3CBF-4FC6-9373-8E53CEAE813C}">
  <dimension ref="A1:BC164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P27" sqref="P27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48" t="s">
        <v>841</v>
      </c>
      <c r="B8" s="35" t="s">
        <v>842</v>
      </c>
      <c r="C8" s="36">
        <v>11100</v>
      </c>
      <c r="D8" s="46"/>
      <c r="E8" s="38">
        <v>646044</v>
      </c>
      <c r="F8" s="45"/>
      <c r="G8" s="45"/>
      <c r="H8" s="40"/>
      <c r="I8" s="41"/>
      <c r="K8" s="43" t="s">
        <v>843</v>
      </c>
      <c r="L8" s="44"/>
    </row>
    <row r="9" spans="1:12" s="42" customFormat="1" x14ac:dyDescent="0.2">
      <c r="A9" s="35" t="s">
        <v>844</v>
      </c>
      <c r="B9" s="35" t="s">
        <v>845</v>
      </c>
      <c r="C9" s="36">
        <v>600</v>
      </c>
      <c r="D9" s="45"/>
      <c r="E9" s="38">
        <v>642138</v>
      </c>
      <c r="F9" s="45"/>
      <c r="G9" s="45"/>
      <c r="H9" s="40"/>
      <c r="I9" s="41"/>
      <c r="K9" s="43" t="s">
        <v>843</v>
      </c>
      <c r="L9" s="44"/>
    </row>
    <row r="10" spans="1:12" s="42" customFormat="1" x14ac:dyDescent="0.2">
      <c r="A10" s="35" t="s">
        <v>846</v>
      </c>
      <c r="B10" s="35" t="s">
        <v>847</v>
      </c>
      <c r="C10" s="36">
        <v>2400</v>
      </c>
      <c r="D10" s="46"/>
      <c r="E10" s="38">
        <v>640173</v>
      </c>
      <c r="F10" s="45"/>
      <c r="G10" s="45"/>
      <c r="H10" s="40"/>
      <c r="I10" s="41"/>
      <c r="K10" s="43" t="s">
        <v>843</v>
      </c>
      <c r="L10" s="44"/>
    </row>
    <row r="11" spans="1:12" s="42" customFormat="1" x14ac:dyDescent="0.2">
      <c r="A11" s="35" t="s">
        <v>848</v>
      </c>
      <c r="B11" s="35" t="s">
        <v>849</v>
      </c>
      <c r="C11" s="36">
        <v>2300</v>
      </c>
      <c r="D11" s="46"/>
      <c r="E11" s="38">
        <v>640168</v>
      </c>
      <c r="F11" s="45"/>
      <c r="G11" s="45"/>
      <c r="H11" s="40"/>
      <c r="I11" s="41"/>
      <c r="K11" s="43" t="s">
        <v>843</v>
      </c>
      <c r="L11" s="44"/>
    </row>
    <row r="12" spans="1:12" s="42" customFormat="1" x14ac:dyDescent="0.2">
      <c r="A12" s="35" t="s">
        <v>850</v>
      </c>
      <c r="B12" s="35" t="s">
        <v>851</v>
      </c>
      <c r="C12" s="36">
        <v>5700</v>
      </c>
      <c r="D12" s="46"/>
      <c r="E12" s="38">
        <v>640175</v>
      </c>
      <c r="F12" s="45"/>
      <c r="G12" s="45"/>
      <c r="H12" s="40"/>
      <c r="I12" s="41"/>
      <c r="K12" s="43" t="s">
        <v>843</v>
      </c>
      <c r="L12" s="44"/>
    </row>
    <row r="13" spans="1:12" x14ac:dyDescent="0.2">
      <c r="A13" s="35" t="s">
        <v>852</v>
      </c>
      <c r="B13" s="35" t="s">
        <v>853</v>
      </c>
      <c r="C13" s="36">
        <v>4600</v>
      </c>
      <c r="D13" s="46"/>
      <c r="E13" s="38">
        <v>640177</v>
      </c>
      <c r="F13" s="45"/>
      <c r="G13" s="45"/>
      <c r="H13" s="40"/>
      <c r="I13" s="41"/>
      <c r="J13" s="42"/>
      <c r="K13" s="43" t="s">
        <v>843</v>
      </c>
    </row>
    <row r="14" spans="1:12" s="42" customFormat="1" x14ac:dyDescent="0.2">
      <c r="A14" s="35" t="s">
        <v>854</v>
      </c>
      <c r="B14" s="35" t="s">
        <v>855</v>
      </c>
      <c r="C14" s="36">
        <v>4200</v>
      </c>
      <c r="D14" s="46"/>
      <c r="E14" s="38">
        <v>640167</v>
      </c>
      <c r="F14" s="45"/>
      <c r="G14" s="45"/>
      <c r="H14" s="40"/>
      <c r="I14" s="41"/>
      <c r="K14" s="43" t="s">
        <v>843</v>
      </c>
      <c r="L14" s="44"/>
    </row>
    <row r="15" spans="1:12" s="42" customFormat="1" x14ac:dyDescent="0.2">
      <c r="A15" s="35" t="s">
        <v>856</v>
      </c>
      <c r="B15" s="35" t="s">
        <v>857</v>
      </c>
      <c r="C15" s="36">
        <v>700</v>
      </c>
      <c r="D15" s="46"/>
      <c r="E15" s="38">
        <v>648638</v>
      </c>
      <c r="F15" s="45"/>
      <c r="G15" s="45"/>
      <c r="H15" s="40"/>
      <c r="I15" s="41"/>
      <c r="K15" s="43" t="s">
        <v>843</v>
      </c>
      <c r="L15" s="44"/>
    </row>
    <row r="16" spans="1:12" s="42" customFormat="1" x14ac:dyDescent="0.2">
      <c r="A16" s="35" t="s">
        <v>858</v>
      </c>
      <c r="B16" s="35" t="s">
        <v>859</v>
      </c>
      <c r="C16" s="36">
        <v>1800</v>
      </c>
      <c r="D16" s="46"/>
      <c r="E16" s="38">
        <v>640160</v>
      </c>
      <c r="F16" s="45"/>
      <c r="G16" s="45"/>
      <c r="H16" s="40"/>
      <c r="I16" s="41"/>
      <c r="K16" s="43" t="s">
        <v>843</v>
      </c>
      <c r="L16" s="44"/>
    </row>
    <row r="17" spans="1:12" s="42" customFormat="1" x14ac:dyDescent="0.2">
      <c r="A17" s="35" t="s">
        <v>860</v>
      </c>
      <c r="B17" s="35" t="s">
        <v>861</v>
      </c>
      <c r="C17" s="36">
        <v>3100</v>
      </c>
      <c r="D17" s="46"/>
      <c r="E17" s="38">
        <v>640215</v>
      </c>
      <c r="F17" s="45"/>
      <c r="G17" s="45"/>
      <c r="H17" s="40"/>
      <c r="I17" s="41"/>
      <c r="K17" s="43" t="s">
        <v>843</v>
      </c>
      <c r="L17" s="44"/>
    </row>
    <row r="18" spans="1:12" s="42" customFormat="1" x14ac:dyDescent="0.2">
      <c r="A18" s="35" t="s">
        <v>862</v>
      </c>
      <c r="B18" s="35" t="s">
        <v>863</v>
      </c>
      <c r="C18" s="36">
        <v>600</v>
      </c>
      <c r="D18" s="46"/>
      <c r="E18" s="38">
        <v>640164</v>
      </c>
      <c r="F18" s="45"/>
      <c r="G18" s="45"/>
      <c r="H18" s="40"/>
      <c r="I18" s="41"/>
      <c r="K18" s="43" t="s">
        <v>843</v>
      </c>
      <c r="L18" s="44"/>
    </row>
    <row r="19" spans="1:12" s="42" customFormat="1" x14ac:dyDescent="0.2">
      <c r="A19" s="35" t="s">
        <v>864</v>
      </c>
      <c r="B19" s="35" t="s">
        <v>865</v>
      </c>
      <c r="C19" s="36">
        <v>800</v>
      </c>
      <c r="D19" s="46"/>
      <c r="E19" s="38">
        <v>646028</v>
      </c>
      <c r="F19" s="45"/>
      <c r="G19" s="45"/>
      <c r="H19" s="40"/>
      <c r="I19" s="41"/>
      <c r="K19" s="43" t="s">
        <v>843</v>
      </c>
      <c r="L19" s="44"/>
    </row>
    <row r="20" spans="1:12" s="42" customFormat="1" x14ac:dyDescent="0.2">
      <c r="A20" s="35" t="s">
        <v>866</v>
      </c>
      <c r="B20" s="35" t="s">
        <v>867</v>
      </c>
      <c r="C20" s="36">
        <v>500</v>
      </c>
      <c r="D20" s="46"/>
      <c r="E20" s="38">
        <v>640174</v>
      </c>
      <c r="F20" s="45"/>
      <c r="G20" s="45"/>
      <c r="H20" s="40"/>
      <c r="I20" s="41"/>
      <c r="K20" s="43" t="s">
        <v>843</v>
      </c>
      <c r="L20" s="44"/>
    </row>
    <row r="21" spans="1:12" s="42" customFormat="1" x14ac:dyDescent="0.2">
      <c r="A21" s="35" t="s">
        <v>868</v>
      </c>
      <c r="B21" s="35" t="s">
        <v>869</v>
      </c>
      <c r="C21" s="36">
        <v>19300</v>
      </c>
      <c r="D21" s="46"/>
      <c r="E21" s="38">
        <v>640170</v>
      </c>
      <c r="F21" s="45"/>
      <c r="G21" s="45"/>
      <c r="H21" s="40"/>
      <c r="I21" s="41"/>
      <c r="K21" s="43" t="s">
        <v>843</v>
      </c>
      <c r="L21" s="44"/>
    </row>
    <row r="22" spans="1:12" s="42" customFormat="1" x14ac:dyDescent="0.2">
      <c r="A22" s="35" t="s">
        <v>870</v>
      </c>
      <c r="B22" s="35" t="s">
        <v>871</v>
      </c>
      <c r="C22" s="36">
        <v>2700</v>
      </c>
      <c r="D22" s="46"/>
      <c r="E22" s="38">
        <v>640421</v>
      </c>
      <c r="F22" s="45"/>
      <c r="G22" s="45"/>
      <c r="H22" s="40"/>
      <c r="I22" s="41"/>
      <c r="K22" s="43" t="s">
        <v>843</v>
      </c>
      <c r="L22" s="44"/>
    </row>
    <row r="23" spans="1:12" s="42" customFormat="1" x14ac:dyDescent="0.2">
      <c r="A23" s="35" t="s">
        <v>872</v>
      </c>
      <c r="B23" s="35" t="s">
        <v>873</v>
      </c>
      <c r="C23" s="36">
        <v>900</v>
      </c>
      <c r="D23" s="46"/>
      <c r="E23" s="38">
        <v>640163</v>
      </c>
      <c r="F23" s="45"/>
      <c r="G23" s="45"/>
      <c r="H23" s="40"/>
      <c r="I23" s="41"/>
      <c r="K23" s="43" t="s">
        <v>843</v>
      </c>
      <c r="L23" s="44"/>
    </row>
    <row r="24" spans="1:12" s="42" customFormat="1" x14ac:dyDescent="0.2">
      <c r="A24" s="35" t="s">
        <v>874</v>
      </c>
      <c r="B24" s="35" t="s">
        <v>875</v>
      </c>
      <c r="C24" s="36">
        <v>1500</v>
      </c>
      <c r="D24" s="46"/>
      <c r="E24" s="38">
        <v>646095</v>
      </c>
      <c r="F24" s="45"/>
      <c r="G24" s="45"/>
      <c r="H24" s="40"/>
      <c r="I24" s="41"/>
      <c r="K24" s="43" t="s">
        <v>843</v>
      </c>
      <c r="L24" s="44"/>
    </row>
    <row r="25" spans="1:12" s="42" customFormat="1" x14ac:dyDescent="0.2">
      <c r="A25" s="35" t="s">
        <v>876</v>
      </c>
      <c r="B25" s="35" t="s">
        <v>877</v>
      </c>
      <c r="C25" s="36">
        <v>2500</v>
      </c>
      <c r="D25" s="46"/>
      <c r="E25" s="38">
        <v>640165</v>
      </c>
      <c r="F25" s="45"/>
      <c r="G25" s="45"/>
      <c r="H25" s="40"/>
      <c r="I25" s="41"/>
      <c r="K25" s="43" t="s">
        <v>843</v>
      </c>
      <c r="L25" s="44"/>
    </row>
    <row r="26" spans="1:12" s="42" customFormat="1" x14ac:dyDescent="0.2">
      <c r="A26" s="35" t="s">
        <v>878</v>
      </c>
      <c r="B26" s="35" t="s">
        <v>879</v>
      </c>
      <c r="C26" s="36">
        <v>1100</v>
      </c>
      <c r="D26" s="46"/>
      <c r="E26" s="38">
        <v>642129</v>
      </c>
      <c r="F26" s="45"/>
      <c r="G26" s="45"/>
      <c r="H26" s="40"/>
      <c r="I26" s="41"/>
      <c r="K26" s="43" t="s">
        <v>843</v>
      </c>
      <c r="L26" s="44"/>
    </row>
    <row r="27" spans="1:12" s="42" customFormat="1" x14ac:dyDescent="0.2">
      <c r="A27" s="35" t="s">
        <v>880</v>
      </c>
      <c r="B27" s="35" t="s">
        <v>881</v>
      </c>
      <c r="C27" s="36">
        <v>79200</v>
      </c>
      <c r="D27" s="46"/>
      <c r="E27" s="38" t="s">
        <v>882</v>
      </c>
      <c r="F27" s="45"/>
      <c r="G27" s="45"/>
      <c r="H27" s="40"/>
      <c r="I27" s="41"/>
      <c r="K27" s="43" t="s">
        <v>843</v>
      </c>
      <c r="L27" s="44"/>
    </row>
    <row r="28" spans="1:12" s="42" customFormat="1" x14ac:dyDescent="0.2">
      <c r="A28" s="35" t="s">
        <v>883</v>
      </c>
      <c r="B28" s="35" t="s">
        <v>884</v>
      </c>
      <c r="C28" s="36">
        <v>800</v>
      </c>
      <c r="D28" s="46"/>
      <c r="E28" s="38">
        <v>642137</v>
      </c>
      <c r="F28" s="45"/>
      <c r="G28" s="45"/>
      <c r="H28" s="40"/>
      <c r="I28" s="41"/>
      <c r="K28" s="43" t="s">
        <v>843</v>
      </c>
      <c r="L28" s="44"/>
    </row>
    <row r="29" spans="1:12" s="42" customFormat="1" x14ac:dyDescent="0.2">
      <c r="A29" s="35" t="s">
        <v>885</v>
      </c>
      <c r="B29" s="35" t="s">
        <v>886</v>
      </c>
      <c r="C29" s="36">
        <v>9400</v>
      </c>
      <c r="D29" s="46"/>
      <c r="E29" s="38">
        <v>642140</v>
      </c>
      <c r="F29" s="45"/>
      <c r="G29" s="45"/>
      <c r="H29" s="40"/>
      <c r="I29" s="41"/>
      <c r="K29" s="43" t="s">
        <v>843</v>
      </c>
      <c r="L29" s="44"/>
    </row>
    <row r="30" spans="1:12" s="42" customFormat="1" x14ac:dyDescent="0.2">
      <c r="A30" s="35" t="s">
        <v>887</v>
      </c>
      <c r="B30" s="35" t="s">
        <v>888</v>
      </c>
      <c r="C30" s="36">
        <v>2100</v>
      </c>
      <c r="D30" s="46"/>
      <c r="E30" s="38">
        <v>640427</v>
      </c>
      <c r="F30" s="45"/>
      <c r="G30" s="45"/>
      <c r="H30" s="40"/>
      <c r="I30" s="41"/>
      <c r="K30" s="43" t="s">
        <v>843</v>
      </c>
      <c r="L30" s="44"/>
    </row>
    <row r="31" spans="1:12" s="42" customFormat="1" x14ac:dyDescent="0.2">
      <c r="A31" s="35" t="s">
        <v>889</v>
      </c>
      <c r="B31" s="35" t="s">
        <v>890</v>
      </c>
      <c r="C31" s="36">
        <v>66300</v>
      </c>
      <c r="D31" s="46"/>
      <c r="E31" s="38">
        <v>640027</v>
      </c>
      <c r="F31" s="45"/>
      <c r="G31" s="45"/>
      <c r="H31" s="40" t="s">
        <v>891</v>
      </c>
      <c r="I31" s="41">
        <v>71604.69</v>
      </c>
      <c r="K31" s="43" t="s">
        <v>843</v>
      </c>
      <c r="L31" s="44"/>
    </row>
    <row r="32" spans="1:12" s="42" customFormat="1" x14ac:dyDescent="0.2">
      <c r="A32" s="35" t="s">
        <v>892</v>
      </c>
      <c r="B32" s="35" t="s">
        <v>893</v>
      </c>
      <c r="C32" s="36">
        <v>1700</v>
      </c>
      <c r="D32" s="46"/>
      <c r="E32" s="38">
        <v>642145</v>
      </c>
      <c r="F32" s="45"/>
      <c r="G32" s="45"/>
      <c r="H32" s="40"/>
      <c r="I32" s="41"/>
      <c r="K32" s="43" t="s">
        <v>843</v>
      </c>
      <c r="L32" s="44"/>
    </row>
    <row r="33" spans="1:12" s="42" customFormat="1" x14ac:dyDescent="0.2">
      <c r="A33" s="35" t="s">
        <v>894</v>
      </c>
      <c r="B33" s="35" t="s">
        <v>895</v>
      </c>
      <c r="C33" s="36">
        <v>1200</v>
      </c>
      <c r="D33" s="46"/>
      <c r="E33" s="38">
        <v>642144</v>
      </c>
      <c r="F33" s="45"/>
      <c r="G33" s="45"/>
      <c r="H33" s="40"/>
      <c r="I33" s="41"/>
      <c r="K33" s="43" t="s">
        <v>843</v>
      </c>
      <c r="L33" s="44"/>
    </row>
    <row r="34" spans="1:12" s="42" customFormat="1" x14ac:dyDescent="0.2">
      <c r="A34" s="35" t="s">
        <v>896</v>
      </c>
      <c r="B34" s="35" t="s">
        <v>897</v>
      </c>
      <c r="C34" s="36">
        <v>2100</v>
      </c>
      <c r="D34" s="46"/>
      <c r="E34" s="38">
        <v>642397</v>
      </c>
      <c r="F34" s="45"/>
      <c r="G34" s="45"/>
      <c r="H34" s="40"/>
      <c r="I34" s="41"/>
      <c r="K34" s="43" t="s">
        <v>843</v>
      </c>
      <c r="L34" s="44"/>
    </row>
    <row r="35" spans="1:12" s="42" customFormat="1" x14ac:dyDescent="0.2">
      <c r="A35" s="35" t="s">
        <v>898</v>
      </c>
      <c r="B35" s="35" t="s">
        <v>899</v>
      </c>
      <c r="C35" s="36">
        <v>1300</v>
      </c>
      <c r="D35" s="46"/>
      <c r="E35" s="38">
        <v>642147</v>
      </c>
      <c r="F35" s="45"/>
      <c r="G35" s="45"/>
      <c r="H35" s="40"/>
      <c r="I35" s="41"/>
      <c r="K35" s="43" t="s">
        <v>843</v>
      </c>
      <c r="L35" s="44"/>
    </row>
    <row r="36" spans="1:12" s="42" customFormat="1" x14ac:dyDescent="0.2">
      <c r="A36" s="35" t="s">
        <v>900</v>
      </c>
      <c r="B36" s="35" t="s">
        <v>901</v>
      </c>
      <c r="C36" s="36">
        <v>5600</v>
      </c>
      <c r="D36" s="46"/>
      <c r="E36" s="38">
        <v>640460</v>
      </c>
      <c r="F36" s="45"/>
      <c r="G36" s="45"/>
      <c r="H36" s="40" t="s">
        <v>902</v>
      </c>
      <c r="I36" s="41">
        <v>0</v>
      </c>
      <c r="K36" s="43" t="s">
        <v>843</v>
      </c>
      <c r="L36" s="44"/>
    </row>
    <row r="37" spans="1:12" s="42" customFormat="1" x14ac:dyDescent="0.2">
      <c r="A37" s="35" t="s">
        <v>903</v>
      </c>
      <c r="B37" s="35" t="s">
        <v>904</v>
      </c>
      <c r="C37" s="36">
        <v>600</v>
      </c>
      <c r="D37" s="46"/>
      <c r="E37" s="38">
        <v>640149</v>
      </c>
      <c r="F37" s="45"/>
      <c r="G37" s="45"/>
      <c r="H37" s="40"/>
      <c r="I37" s="41"/>
      <c r="K37" s="43" t="s">
        <v>843</v>
      </c>
      <c r="L37" s="44"/>
    </row>
    <row r="38" spans="1:12" s="42" customFormat="1" x14ac:dyDescent="0.2">
      <c r="A38" s="35" t="s">
        <v>905</v>
      </c>
      <c r="B38" s="35" t="s">
        <v>906</v>
      </c>
      <c r="C38" s="36">
        <v>3700</v>
      </c>
      <c r="D38" s="46"/>
      <c r="E38" s="38">
        <v>642160</v>
      </c>
      <c r="F38" s="45"/>
      <c r="G38" s="45"/>
      <c r="H38" s="40"/>
      <c r="I38" s="41"/>
      <c r="K38" s="43" t="s">
        <v>843</v>
      </c>
      <c r="L38" s="44"/>
    </row>
    <row r="39" spans="1:12" s="42" customFormat="1" x14ac:dyDescent="0.2">
      <c r="A39" s="35" t="s">
        <v>907</v>
      </c>
      <c r="B39" s="35" t="s">
        <v>908</v>
      </c>
      <c r="C39" s="36">
        <v>38400</v>
      </c>
      <c r="D39" s="46"/>
      <c r="E39" s="38">
        <v>642153</v>
      </c>
      <c r="F39" s="45"/>
      <c r="G39" s="45"/>
      <c r="H39" s="40"/>
      <c r="I39" s="41"/>
      <c r="K39" s="43" t="s">
        <v>843</v>
      </c>
      <c r="L39" s="44"/>
    </row>
    <row r="40" spans="1:12" s="42" customFormat="1" x14ac:dyDescent="0.2">
      <c r="A40" s="35" t="s">
        <v>909</v>
      </c>
      <c r="B40" s="35" t="s">
        <v>910</v>
      </c>
      <c r="C40" s="36">
        <v>1100</v>
      </c>
      <c r="D40" s="46"/>
      <c r="E40" s="38">
        <v>640385</v>
      </c>
      <c r="F40" s="45"/>
      <c r="G40" s="45"/>
      <c r="H40" s="40" t="s">
        <v>911</v>
      </c>
      <c r="I40" s="41">
        <v>0</v>
      </c>
      <c r="K40" s="43" t="s">
        <v>843</v>
      </c>
      <c r="L40" s="44"/>
    </row>
    <row r="41" spans="1:12" s="42" customFormat="1" x14ac:dyDescent="0.2">
      <c r="A41" s="35" t="s">
        <v>912</v>
      </c>
      <c r="B41" s="35" t="s">
        <v>913</v>
      </c>
      <c r="C41" s="36">
        <v>2000</v>
      </c>
      <c r="D41" s="46"/>
      <c r="E41" s="38">
        <v>642123</v>
      </c>
      <c r="F41" s="45"/>
      <c r="G41" s="45"/>
      <c r="H41" s="40"/>
      <c r="I41" s="41"/>
      <c r="K41" s="43" t="s">
        <v>843</v>
      </c>
      <c r="L41" s="44"/>
    </row>
    <row r="42" spans="1:12" s="42" customFormat="1" x14ac:dyDescent="0.2">
      <c r="A42" s="35" t="s">
        <v>914</v>
      </c>
      <c r="B42" s="35" t="s">
        <v>915</v>
      </c>
      <c r="C42" s="36">
        <v>1300</v>
      </c>
      <c r="D42" s="46"/>
      <c r="E42" s="38">
        <v>640459</v>
      </c>
      <c r="F42" s="45"/>
      <c r="G42" s="45"/>
      <c r="H42" s="40"/>
      <c r="I42" s="41"/>
      <c r="K42" s="43" t="s">
        <v>843</v>
      </c>
      <c r="L42" s="44"/>
    </row>
    <row r="43" spans="1:12" s="42" customFormat="1" x14ac:dyDescent="0.2">
      <c r="A43" s="35" t="s">
        <v>916</v>
      </c>
      <c r="B43" s="35" t="s">
        <v>917</v>
      </c>
      <c r="C43" s="36">
        <v>1300</v>
      </c>
      <c r="D43" s="46"/>
      <c r="E43" s="38">
        <v>642161</v>
      </c>
      <c r="F43" s="45"/>
      <c r="G43" s="45"/>
      <c r="H43" s="40"/>
      <c r="I43" s="41"/>
      <c r="K43" s="43" t="s">
        <v>843</v>
      </c>
      <c r="L43" s="44"/>
    </row>
    <row r="44" spans="1:12" s="42" customFormat="1" x14ac:dyDescent="0.2">
      <c r="A44" s="35" t="s">
        <v>918</v>
      </c>
      <c r="B44" s="35" t="s">
        <v>919</v>
      </c>
      <c r="C44" s="36">
        <v>12800</v>
      </c>
      <c r="D44" s="46"/>
      <c r="E44" s="38">
        <v>642154</v>
      </c>
      <c r="F44" s="45"/>
      <c r="G44" s="45"/>
      <c r="H44" s="40" t="s">
        <v>920</v>
      </c>
      <c r="I44" s="41">
        <v>18.55</v>
      </c>
      <c r="K44" s="43" t="s">
        <v>843</v>
      </c>
      <c r="L44" s="44"/>
    </row>
    <row r="45" spans="1:12" s="42" customFormat="1" x14ac:dyDescent="0.2">
      <c r="A45" s="35" t="s">
        <v>921</v>
      </c>
      <c r="B45" s="35" t="s">
        <v>922</v>
      </c>
      <c r="C45" s="36">
        <v>8200</v>
      </c>
      <c r="D45" s="46"/>
      <c r="E45" s="38">
        <v>640457</v>
      </c>
      <c r="F45" s="45"/>
      <c r="G45" s="45"/>
      <c r="H45" s="40"/>
      <c r="I45" s="41"/>
      <c r="K45" s="43" t="s">
        <v>843</v>
      </c>
      <c r="L45" s="44"/>
    </row>
    <row r="46" spans="1:12" s="42" customFormat="1" x14ac:dyDescent="0.2">
      <c r="A46" s="35" t="s">
        <v>923</v>
      </c>
      <c r="B46" s="35" t="s">
        <v>924</v>
      </c>
      <c r="C46" s="36">
        <v>2700</v>
      </c>
      <c r="D46" s="46"/>
      <c r="E46" s="38">
        <v>640161</v>
      </c>
      <c r="F46" s="45"/>
      <c r="G46" s="45"/>
      <c r="H46" s="40"/>
      <c r="I46" s="41"/>
      <c r="K46" s="43" t="s">
        <v>843</v>
      </c>
      <c r="L46" s="44"/>
    </row>
    <row r="47" spans="1:12" s="54" customFormat="1" x14ac:dyDescent="0.2">
      <c r="A47" s="35" t="s">
        <v>925</v>
      </c>
      <c r="B47" s="35" t="s">
        <v>926</v>
      </c>
      <c r="C47" s="36">
        <v>1600</v>
      </c>
      <c r="D47" s="46"/>
      <c r="E47" s="38">
        <v>642105</v>
      </c>
      <c r="F47" s="45"/>
      <c r="G47" s="45"/>
      <c r="H47" s="40"/>
      <c r="I47" s="41"/>
      <c r="J47" s="42"/>
      <c r="K47" s="43" t="s">
        <v>843</v>
      </c>
      <c r="L47" s="44"/>
    </row>
    <row r="48" spans="1:12" s="42" customFormat="1" x14ac:dyDescent="0.2">
      <c r="A48" s="35" t="s">
        <v>927</v>
      </c>
      <c r="B48" s="35" t="s">
        <v>928</v>
      </c>
      <c r="C48" s="36">
        <v>1400</v>
      </c>
      <c r="D48" s="46"/>
      <c r="E48" s="38">
        <v>411200</v>
      </c>
      <c r="F48" s="45"/>
      <c r="G48" s="45"/>
      <c r="H48" s="40"/>
      <c r="I48" s="41"/>
      <c r="K48" s="43" t="s">
        <v>843</v>
      </c>
      <c r="L48" s="44"/>
    </row>
    <row r="49" spans="1:12" s="42" customFormat="1" x14ac:dyDescent="0.2">
      <c r="A49" s="35" t="s">
        <v>929</v>
      </c>
      <c r="B49" s="35" t="s">
        <v>930</v>
      </c>
      <c r="C49" s="36">
        <v>7500</v>
      </c>
      <c r="D49" s="46"/>
      <c r="E49" s="38">
        <v>642157</v>
      </c>
      <c r="F49" s="45"/>
      <c r="G49" s="45"/>
      <c r="H49" s="40"/>
      <c r="I49" s="41"/>
      <c r="K49" s="43" t="s">
        <v>843</v>
      </c>
      <c r="L49" s="44"/>
    </row>
    <row r="50" spans="1:12" s="42" customFormat="1" x14ac:dyDescent="0.2">
      <c r="A50" s="35" t="s">
        <v>931</v>
      </c>
      <c r="B50" s="35" t="s">
        <v>932</v>
      </c>
      <c r="C50" s="36">
        <v>600</v>
      </c>
      <c r="D50" s="46"/>
      <c r="E50" s="38">
        <v>640425</v>
      </c>
      <c r="F50" s="45"/>
      <c r="G50" s="45"/>
      <c r="H50" s="40"/>
      <c r="I50" s="41"/>
      <c r="K50" s="43" t="s">
        <v>843</v>
      </c>
      <c r="L50" s="44"/>
    </row>
    <row r="51" spans="1:12" s="42" customFormat="1" x14ac:dyDescent="0.2">
      <c r="A51" s="35" t="s">
        <v>933</v>
      </c>
      <c r="B51" s="35" t="s">
        <v>934</v>
      </c>
      <c r="C51" s="36">
        <v>1200</v>
      </c>
      <c r="D51" s="46"/>
      <c r="E51" s="38">
        <v>640028</v>
      </c>
      <c r="F51" s="45"/>
      <c r="G51" s="45"/>
      <c r="H51" s="40"/>
      <c r="I51" s="41"/>
      <c r="K51" s="43" t="s">
        <v>843</v>
      </c>
      <c r="L51" s="44"/>
    </row>
    <row r="52" spans="1:12" s="42" customFormat="1" x14ac:dyDescent="0.2">
      <c r="A52" s="35" t="s">
        <v>935</v>
      </c>
      <c r="B52" s="35" t="s">
        <v>936</v>
      </c>
      <c r="C52" s="36">
        <v>17700</v>
      </c>
      <c r="D52" s="46"/>
      <c r="E52" s="38">
        <v>640143</v>
      </c>
      <c r="F52" s="45"/>
      <c r="G52" s="45"/>
      <c r="H52" s="40"/>
      <c r="I52" s="41"/>
      <c r="K52" s="43" t="s">
        <v>843</v>
      </c>
      <c r="L52" s="44"/>
    </row>
    <row r="53" spans="1:12" s="42" customFormat="1" x14ac:dyDescent="0.2">
      <c r="A53" s="35" t="s">
        <v>937</v>
      </c>
      <c r="B53" s="35" t="s">
        <v>938</v>
      </c>
      <c r="C53" s="36">
        <v>1300</v>
      </c>
      <c r="D53" s="46"/>
      <c r="E53" s="38">
        <v>640144</v>
      </c>
      <c r="F53" s="45"/>
      <c r="G53" s="45"/>
      <c r="H53" s="40"/>
      <c r="I53" s="41"/>
      <c r="K53" s="43" t="s">
        <v>843</v>
      </c>
      <c r="L53" s="44"/>
    </row>
    <row r="54" spans="1:12" s="42" customFormat="1" x14ac:dyDescent="0.2">
      <c r="A54" s="35" t="s">
        <v>939</v>
      </c>
      <c r="B54" s="35" t="s">
        <v>940</v>
      </c>
      <c r="C54" s="36">
        <v>7400</v>
      </c>
      <c r="D54" s="46"/>
      <c r="E54" s="38">
        <v>642168</v>
      </c>
      <c r="F54" s="45"/>
      <c r="G54" s="45"/>
      <c r="H54" s="40" t="s">
        <v>941</v>
      </c>
      <c r="I54" s="41">
        <v>0</v>
      </c>
      <c r="K54" s="43" t="s">
        <v>843</v>
      </c>
      <c r="L54" s="44"/>
    </row>
    <row r="55" spans="1:12" s="42" customFormat="1" x14ac:dyDescent="0.2">
      <c r="A55" s="35" t="s">
        <v>942</v>
      </c>
      <c r="B55" s="35" t="s">
        <v>943</v>
      </c>
      <c r="C55" s="36">
        <v>2400</v>
      </c>
      <c r="D55" s="46"/>
      <c r="E55" s="38">
        <v>640141</v>
      </c>
      <c r="F55" s="45"/>
      <c r="G55" s="45"/>
      <c r="H55" s="40"/>
      <c r="I55" s="41"/>
      <c r="K55" s="43" t="s">
        <v>843</v>
      </c>
      <c r="L55" s="44"/>
    </row>
    <row r="56" spans="1:12" s="42" customFormat="1" x14ac:dyDescent="0.2">
      <c r="A56" s="35" t="s">
        <v>944</v>
      </c>
      <c r="B56" s="35" t="s">
        <v>945</v>
      </c>
      <c r="C56" s="36">
        <v>2100</v>
      </c>
      <c r="D56" s="46"/>
      <c r="E56" s="38">
        <v>642167</v>
      </c>
      <c r="F56" s="45"/>
      <c r="G56" s="45"/>
      <c r="H56" s="40" t="s">
        <v>946</v>
      </c>
      <c r="I56" s="41">
        <v>0</v>
      </c>
      <c r="K56" s="43" t="s">
        <v>843</v>
      </c>
      <c r="L56" s="44"/>
    </row>
    <row r="57" spans="1:12" s="42" customFormat="1" x14ac:dyDescent="0.2">
      <c r="A57" s="35" t="s">
        <v>947</v>
      </c>
      <c r="B57" s="35" t="s">
        <v>948</v>
      </c>
      <c r="C57" s="36">
        <v>1500</v>
      </c>
      <c r="D57" s="46"/>
      <c r="E57" s="38">
        <v>640142</v>
      </c>
      <c r="F57" s="45"/>
      <c r="G57" s="45"/>
      <c r="H57" s="40"/>
      <c r="I57" s="41"/>
      <c r="K57" s="43" t="s">
        <v>843</v>
      </c>
      <c r="L57" s="44"/>
    </row>
    <row r="58" spans="1:12" s="42" customFormat="1" x14ac:dyDescent="0.2">
      <c r="A58" s="35" t="s">
        <v>949</v>
      </c>
      <c r="B58" s="35" t="s">
        <v>950</v>
      </c>
      <c r="C58" s="36">
        <v>1100</v>
      </c>
      <c r="D58" s="46"/>
      <c r="E58" s="38">
        <v>640026</v>
      </c>
      <c r="F58" s="45"/>
      <c r="G58" s="45"/>
      <c r="H58" s="40"/>
      <c r="I58" s="41"/>
      <c r="K58" s="43" t="s">
        <v>843</v>
      </c>
      <c r="L58" s="44"/>
    </row>
    <row r="59" spans="1:12" s="42" customFormat="1" x14ac:dyDescent="0.2">
      <c r="A59" s="35" t="s">
        <v>951</v>
      </c>
      <c r="B59" s="35" t="s">
        <v>952</v>
      </c>
      <c r="C59" s="36">
        <v>7200</v>
      </c>
      <c r="D59" s="46"/>
      <c r="E59" s="38">
        <v>640145</v>
      </c>
      <c r="F59" s="45"/>
      <c r="G59" s="45"/>
      <c r="H59" s="40"/>
      <c r="I59" s="41"/>
      <c r="K59" s="43" t="s">
        <v>843</v>
      </c>
      <c r="L59" s="44"/>
    </row>
    <row r="60" spans="1:12" s="42" customFormat="1" x14ac:dyDescent="0.2">
      <c r="A60" s="35" t="s">
        <v>953</v>
      </c>
      <c r="B60" s="35" t="s">
        <v>954</v>
      </c>
      <c r="C60" s="36">
        <v>1700</v>
      </c>
      <c r="D60" s="46"/>
      <c r="E60" s="38">
        <v>640123</v>
      </c>
      <c r="F60" s="45"/>
      <c r="G60" s="45"/>
      <c r="H60" s="40"/>
      <c r="I60" s="41"/>
      <c r="K60" s="43" t="s">
        <v>843</v>
      </c>
      <c r="L60" s="44"/>
    </row>
    <row r="61" spans="1:12" s="42" customFormat="1" x14ac:dyDescent="0.2">
      <c r="A61" s="35" t="s">
        <v>955</v>
      </c>
      <c r="B61" s="35" t="s">
        <v>956</v>
      </c>
      <c r="C61" s="36">
        <v>1600</v>
      </c>
      <c r="D61" s="46"/>
      <c r="E61" s="38">
        <v>640008</v>
      </c>
      <c r="F61" s="45"/>
      <c r="G61" s="45"/>
      <c r="H61" s="40"/>
      <c r="I61" s="41"/>
      <c r="K61" s="43" t="s">
        <v>843</v>
      </c>
      <c r="L61" s="44"/>
    </row>
    <row r="62" spans="1:12" s="42" customFormat="1" x14ac:dyDescent="0.2">
      <c r="A62" s="35" t="s">
        <v>957</v>
      </c>
      <c r="B62" s="35" t="s">
        <v>958</v>
      </c>
      <c r="C62" s="36">
        <v>1300</v>
      </c>
      <c r="D62" s="46"/>
      <c r="E62" s="38">
        <v>640039</v>
      </c>
      <c r="F62" s="45"/>
      <c r="G62" s="45"/>
      <c r="H62" s="40"/>
      <c r="I62" s="41"/>
      <c r="K62" s="43" t="s">
        <v>843</v>
      </c>
      <c r="L62" s="44"/>
    </row>
    <row r="63" spans="1:12" s="42" customFormat="1" x14ac:dyDescent="0.2">
      <c r="A63" s="35" t="s">
        <v>959</v>
      </c>
      <c r="B63" s="35" t="s">
        <v>960</v>
      </c>
      <c r="C63" s="36">
        <v>2600</v>
      </c>
      <c r="D63" s="46"/>
      <c r="E63" s="38">
        <v>640024</v>
      </c>
      <c r="F63" s="45"/>
      <c r="G63" s="45"/>
      <c r="H63" s="40"/>
      <c r="I63" s="41"/>
      <c r="K63" s="43" t="s">
        <v>843</v>
      </c>
      <c r="L63" s="44"/>
    </row>
    <row r="64" spans="1:12" s="42" customFormat="1" x14ac:dyDescent="0.2">
      <c r="A64" s="35" t="s">
        <v>961</v>
      </c>
      <c r="B64" s="35" t="s">
        <v>962</v>
      </c>
      <c r="C64" s="36">
        <v>1200</v>
      </c>
      <c r="D64" s="46"/>
      <c r="E64" s="38">
        <v>411490</v>
      </c>
      <c r="F64" s="45"/>
      <c r="G64" s="45"/>
      <c r="H64" s="40"/>
      <c r="I64" s="41"/>
      <c r="K64" s="43" t="s">
        <v>843</v>
      </c>
      <c r="L64" s="44"/>
    </row>
    <row r="65" spans="1:12" s="42" customFormat="1" x14ac:dyDescent="0.2">
      <c r="A65" s="35" t="s">
        <v>963</v>
      </c>
      <c r="B65" s="35" t="s">
        <v>964</v>
      </c>
      <c r="C65" s="36">
        <v>9400</v>
      </c>
      <c r="D65" s="46"/>
      <c r="E65" s="38">
        <v>640023</v>
      </c>
      <c r="F65" s="45"/>
      <c r="G65" s="45"/>
      <c r="H65" s="40"/>
      <c r="I65" s="41"/>
      <c r="K65" s="43" t="s">
        <v>843</v>
      </c>
      <c r="L65" s="44"/>
    </row>
    <row r="66" spans="1:12" s="42" customFormat="1" x14ac:dyDescent="0.2">
      <c r="A66" s="35" t="s">
        <v>965</v>
      </c>
      <c r="B66" s="35" t="s">
        <v>966</v>
      </c>
      <c r="C66" s="36">
        <v>2300</v>
      </c>
      <c r="D66" s="46"/>
      <c r="E66" s="38">
        <v>0</v>
      </c>
      <c r="F66" s="45"/>
      <c r="G66" s="45"/>
      <c r="H66" s="40"/>
      <c r="I66" s="41"/>
      <c r="K66" s="43" t="s">
        <v>843</v>
      </c>
      <c r="L66" s="44"/>
    </row>
    <row r="67" spans="1:12" s="42" customFormat="1" x14ac:dyDescent="0.2">
      <c r="A67" s="35" t="s">
        <v>967</v>
      </c>
      <c r="B67" s="35" t="s">
        <v>968</v>
      </c>
      <c r="C67" s="36">
        <v>20200</v>
      </c>
      <c r="D67" s="46"/>
      <c r="E67" s="38">
        <v>640418</v>
      </c>
      <c r="F67" s="45"/>
      <c r="G67" s="45"/>
      <c r="H67" s="40"/>
      <c r="I67" s="41"/>
      <c r="K67" s="43" t="s">
        <v>843</v>
      </c>
      <c r="L67" s="44"/>
    </row>
    <row r="68" spans="1:12" s="42" customFormat="1" x14ac:dyDescent="0.2">
      <c r="A68" s="35" t="s">
        <v>969</v>
      </c>
      <c r="B68" s="35" t="s">
        <v>970</v>
      </c>
      <c r="C68" s="36">
        <v>3900</v>
      </c>
      <c r="D68" s="46"/>
      <c r="E68" s="38">
        <v>640418</v>
      </c>
      <c r="F68" s="45"/>
      <c r="G68" s="45"/>
      <c r="H68" s="40"/>
      <c r="I68" s="41"/>
      <c r="K68" s="43" t="s">
        <v>843</v>
      </c>
      <c r="L68" s="44"/>
    </row>
    <row r="69" spans="1:12" s="42" customFormat="1" x14ac:dyDescent="0.2">
      <c r="A69" s="35" t="s">
        <v>971</v>
      </c>
      <c r="B69" s="35" t="s">
        <v>972</v>
      </c>
      <c r="C69" s="36">
        <v>5200</v>
      </c>
      <c r="D69" s="46"/>
      <c r="E69" s="38">
        <v>646026</v>
      </c>
      <c r="F69" s="45"/>
      <c r="G69" s="45"/>
      <c r="H69" s="40"/>
      <c r="I69" s="41"/>
      <c r="K69" s="43" t="s">
        <v>843</v>
      </c>
      <c r="L69" s="44"/>
    </row>
    <row r="70" spans="1:12" s="42" customFormat="1" x14ac:dyDescent="0.2">
      <c r="A70" s="35" t="s">
        <v>973</v>
      </c>
      <c r="B70" s="35" t="s">
        <v>974</v>
      </c>
      <c r="C70" s="36">
        <v>1000</v>
      </c>
      <c r="D70" s="46"/>
      <c r="E70" s="38">
        <v>640003</v>
      </c>
      <c r="F70" s="45"/>
      <c r="G70" s="45"/>
      <c r="H70" s="40"/>
      <c r="I70" s="41"/>
      <c r="K70" s="43" t="s">
        <v>843</v>
      </c>
      <c r="L70" s="44"/>
    </row>
    <row r="71" spans="1:12" s="42" customFormat="1" x14ac:dyDescent="0.2">
      <c r="A71" s="35" t="s">
        <v>975</v>
      </c>
      <c r="B71" s="35" t="s">
        <v>976</v>
      </c>
      <c r="C71" s="36">
        <v>1100</v>
      </c>
      <c r="D71" s="46"/>
      <c r="E71" s="38">
        <v>640022</v>
      </c>
      <c r="F71" s="45"/>
      <c r="G71" s="45"/>
      <c r="H71" s="40"/>
      <c r="I71" s="41"/>
      <c r="K71" s="43" t="s">
        <v>843</v>
      </c>
      <c r="L71" s="44"/>
    </row>
    <row r="72" spans="1:12" s="42" customFormat="1" x14ac:dyDescent="0.2">
      <c r="A72" s="35" t="s">
        <v>977</v>
      </c>
      <c r="B72" s="35" t="s">
        <v>978</v>
      </c>
      <c r="C72" s="36">
        <v>1100</v>
      </c>
      <c r="D72" s="46"/>
      <c r="E72" s="38">
        <v>640081</v>
      </c>
      <c r="F72" s="45"/>
      <c r="G72" s="45"/>
      <c r="H72" s="40"/>
      <c r="I72" s="41"/>
      <c r="K72" s="43" t="s">
        <v>843</v>
      </c>
      <c r="L72" s="44"/>
    </row>
    <row r="73" spans="1:12" s="42" customFormat="1" x14ac:dyDescent="0.2">
      <c r="A73" s="35" t="s">
        <v>979</v>
      </c>
      <c r="B73" s="35" t="s">
        <v>980</v>
      </c>
      <c r="C73" s="36">
        <v>1300</v>
      </c>
      <c r="D73" s="46"/>
      <c r="E73" s="38">
        <v>646092</v>
      </c>
      <c r="F73" s="45"/>
      <c r="G73" s="45"/>
      <c r="H73" s="40"/>
      <c r="I73" s="41"/>
      <c r="K73" s="43" t="s">
        <v>843</v>
      </c>
      <c r="L73" s="44"/>
    </row>
    <row r="74" spans="1:12" s="42" customFormat="1" x14ac:dyDescent="0.2">
      <c r="A74" s="35" t="s">
        <v>981</v>
      </c>
      <c r="B74" s="35" t="s">
        <v>982</v>
      </c>
      <c r="C74" s="36">
        <v>64700</v>
      </c>
      <c r="D74" s="46"/>
      <c r="E74" s="38">
        <v>640383</v>
      </c>
      <c r="F74" s="45"/>
      <c r="G74" s="45"/>
      <c r="H74" s="40"/>
      <c r="I74" s="41"/>
      <c r="K74" s="43" t="s">
        <v>843</v>
      </c>
      <c r="L74" s="44"/>
    </row>
    <row r="75" spans="1:12" s="42" customFormat="1" x14ac:dyDescent="0.2">
      <c r="A75" s="35" t="s">
        <v>983</v>
      </c>
      <c r="B75" s="35" t="s">
        <v>984</v>
      </c>
      <c r="C75" s="36">
        <v>3400</v>
      </c>
      <c r="D75" s="46"/>
      <c r="E75" s="38">
        <v>642335</v>
      </c>
      <c r="F75" s="45"/>
      <c r="G75" s="45"/>
      <c r="H75" s="40"/>
      <c r="I75" s="41"/>
      <c r="K75" s="43" t="s">
        <v>843</v>
      </c>
      <c r="L75" s="44"/>
    </row>
    <row r="76" spans="1:12" s="42" customFormat="1" x14ac:dyDescent="0.2">
      <c r="A76" s="35" t="s">
        <v>985</v>
      </c>
      <c r="B76" s="35" t="s">
        <v>986</v>
      </c>
      <c r="C76" s="36">
        <v>5000</v>
      </c>
      <c r="D76" s="46"/>
      <c r="E76" s="38">
        <v>640406</v>
      </c>
      <c r="F76" s="45"/>
      <c r="G76" s="45"/>
      <c r="H76" s="40"/>
      <c r="I76" s="41"/>
      <c r="K76" s="43" t="s">
        <v>843</v>
      </c>
      <c r="L76" s="44"/>
    </row>
    <row r="77" spans="1:12" s="42" customFormat="1" x14ac:dyDescent="0.2">
      <c r="A77" s="35" t="s">
        <v>987</v>
      </c>
      <c r="B77" s="35" t="s">
        <v>988</v>
      </c>
      <c r="C77" s="36">
        <v>1100</v>
      </c>
      <c r="D77" s="45"/>
      <c r="E77" s="38">
        <v>640030</v>
      </c>
      <c r="F77" s="45"/>
      <c r="G77" s="45"/>
      <c r="H77" s="40"/>
      <c r="I77" s="41"/>
      <c r="K77" s="43" t="s">
        <v>843</v>
      </c>
      <c r="L77" s="44"/>
    </row>
    <row r="78" spans="1:12" s="42" customFormat="1" x14ac:dyDescent="0.2">
      <c r="A78" s="35" t="s">
        <v>989</v>
      </c>
      <c r="B78" s="35" t="s">
        <v>990</v>
      </c>
      <c r="C78" s="36">
        <v>4700</v>
      </c>
      <c r="D78" s="46"/>
      <c r="E78" s="38">
        <v>640386</v>
      </c>
      <c r="F78" s="45"/>
      <c r="G78" s="45"/>
      <c r="H78" s="40"/>
      <c r="I78" s="41"/>
      <c r="K78" s="43" t="s">
        <v>843</v>
      </c>
      <c r="L78" s="44"/>
    </row>
    <row r="79" spans="1:12" s="42" customFormat="1" x14ac:dyDescent="0.2">
      <c r="A79" s="35" t="s">
        <v>991</v>
      </c>
      <c r="B79" s="35" t="s">
        <v>992</v>
      </c>
      <c r="C79" s="36">
        <v>400</v>
      </c>
      <c r="D79" s="46"/>
      <c r="E79" s="38">
        <v>640104</v>
      </c>
      <c r="F79" s="45"/>
      <c r="G79" s="45"/>
      <c r="H79" s="40"/>
      <c r="I79" s="41"/>
      <c r="K79" s="43" t="s">
        <v>843</v>
      </c>
      <c r="L79" s="44"/>
    </row>
    <row r="80" spans="1:12" s="42" customFormat="1" x14ac:dyDescent="0.2">
      <c r="A80" s="35" t="s">
        <v>993</v>
      </c>
      <c r="B80" s="35" t="s">
        <v>994</v>
      </c>
      <c r="C80" s="36">
        <v>1100</v>
      </c>
      <c r="D80" s="46"/>
      <c r="E80" s="38">
        <v>640256</v>
      </c>
      <c r="F80" s="45"/>
      <c r="G80" s="45"/>
      <c r="H80" s="40"/>
      <c r="I80" s="41"/>
      <c r="K80" s="43" t="s">
        <v>843</v>
      </c>
      <c r="L80" s="44"/>
    </row>
    <row r="81" spans="1:12" s="51" customFormat="1" x14ac:dyDescent="0.2">
      <c r="A81" s="35" t="s">
        <v>995</v>
      </c>
      <c r="B81" s="35" t="s">
        <v>996</v>
      </c>
      <c r="C81" s="36">
        <v>500</v>
      </c>
      <c r="D81" s="46"/>
      <c r="E81" s="38">
        <v>642131</v>
      </c>
      <c r="F81" s="45"/>
      <c r="G81" s="45"/>
      <c r="H81" s="40"/>
      <c r="I81" s="41"/>
      <c r="J81" s="42"/>
      <c r="K81" s="43" t="s">
        <v>843</v>
      </c>
      <c r="L81" s="50"/>
    </row>
    <row r="82" spans="1:12" s="51" customFormat="1" x14ac:dyDescent="0.2">
      <c r="A82" s="35" t="s">
        <v>997</v>
      </c>
      <c r="B82" s="35" t="s">
        <v>998</v>
      </c>
      <c r="C82" s="36">
        <v>2900</v>
      </c>
      <c r="D82" s="46"/>
      <c r="E82" s="38">
        <v>640236</v>
      </c>
      <c r="F82" s="45"/>
      <c r="G82" s="45"/>
      <c r="H82" s="40" t="s">
        <v>999</v>
      </c>
      <c r="I82" s="41">
        <v>0</v>
      </c>
      <c r="J82" s="42"/>
      <c r="K82" s="43" t="s">
        <v>843</v>
      </c>
      <c r="L82" s="50"/>
    </row>
    <row r="83" spans="1:12" s="42" customFormat="1" x14ac:dyDescent="0.2">
      <c r="A83" s="35" t="s">
        <v>1000</v>
      </c>
      <c r="B83" s="35" t="s">
        <v>1001</v>
      </c>
      <c r="C83" s="36">
        <v>1100</v>
      </c>
      <c r="D83" s="46"/>
      <c r="E83" s="38">
        <v>640080</v>
      </c>
      <c r="F83" s="45"/>
      <c r="G83" s="45"/>
      <c r="H83" s="40"/>
      <c r="I83" s="41"/>
      <c r="K83" s="43" t="s">
        <v>843</v>
      </c>
      <c r="L83" s="44"/>
    </row>
    <row r="84" spans="1:12" s="42" customFormat="1" x14ac:dyDescent="0.2">
      <c r="A84" s="35" t="s">
        <v>1002</v>
      </c>
      <c r="B84" s="35" t="s">
        <v>1003</v>
      </c>
      <c r="C84" s="36">
        <v>500</v>
      </c>
      <c r="D84" s="46"/>
      <c r="E84" s="38">
        <v>640322</v>
      </c>
      <c r="F84" s="45"/>
      <c r="G84" s="45"/>
      <c r="H84" s="40"/>
      <c r="I84" s="41"/>
      <c r="K84" s="43" t="s">
        <v>843</v>
      </c>
      <c r="L84" s="44"/>
    </row>
    <row r="85" spans="1:12" s="42" customFormat="1" x14ac:dyDescent="0.2">
      <c r="A85" s="35" t="s">
        <v>1004</v>
      </c>
      <c r="B85" s="35" t="s">
        <v>1005</v>
      </c>
      <c r="C85" s="36">
        <v>500</v>
      </c>
      <c r="D85" s="46"/>
      <c r="E85" s="38">
        <v>640296</v>
      </c>
      <c r="F85" s="45"/>
      <c r="G85" s="45"/>
      <c r="H85" s="40"/>
      <c r="I85" s="41"/>
      <c r="K85" s="43" t="s">
        <v>843</v>
      </c>
      <c r="L85" s="44"/>
    </row>
    <row r="86" spans="1:12" s="42" customFormat="1" x14ac:dyDescent="0.2">
      <c r="A86" s="35" t="s">
        <v>1006</v>
      </c>
      <c r="B86" s="35" t="s">
        <v>1007</v>
      </c>
      <c r="C86" s="36">
        <v>2100</v>
      </c>
      <c r="D86" s="46"/>
      <c r="E86" s="38">
        <v>642126</v>
      </c>
      <c r="F86" s="45"/>
      <c r="G86" s="45"/>
      <c r="H86" s="40"/>
      <c r="I86" s="41"/>
      <c r="K86" s="43" t="s">
        <v>843</v>
      </c>
      <c r="L86" s="44"/>
    </row>
    <row r="87" spans="1:12" s="42" customFormat="1" x14ac:dyDescent="0.2">
      <c r="A87" s="35" t="s">
        <v>1008</v>
      </c>
      <c r="B87" s="35" t="s">
        <v>1009</v>
      </c>
      <c r="C87" s="36">
        <v>2300</v>
      </c>
      <c r="D87" s="46"/>
      <c r="E87" s="38">
        <v>646029</v>
      </c>
      <c r="F87" s="45"/>
      <c r="G87" s="45"/>
      <c r="H87" s="40"/>
      <c r="I87" s="41"/>
      <c r="K87" s="43" t="s">
        <v>843</v>
      </c>
      <c r="L87" s="44"/>
    </row>
    <row r="88" spans="1:12" s="42" customFormat="1" x14ac:dyDescent="0.2">
      <c r="A88" s="35" t="s">
        <v>1010</v>
      </c>
      <c r="B88" s="35" t="s">
        <v>1011</v>
      </c>
      <c r="C88" s="36">
        <v>800</v>
      </c>
      <c r="D88" s="46"/>
      <c r="E88" s="38">
        <v>640054</v>
      </c>
      <c r="F88" s="45"/>
      <c r="G88" s="45"/>
      <c r="H88" s="40"/>
      <c r="I88" s="41"/>
      <c r="K88" s="43" t="s">
        <v>843</v>
      </c>
      <c r="L88" s="44"/>
    </row>
    <row r="89" spans="1:12" s="42" customFormat="1" x14ac:dyDescent="0.2">
      <c r="A89" s="35" t="s">
        <v>1012</v>
      </c>
      <c r="B89" s="35" t="s">
        <v>1013</v>
      </c>
      <c r="C89" s="36">
        <v>9500</v>
      </c>
      <c r="D89" s="46"/>
      <c r="E89" s="38">
        <v>640267</v>
      </c>
      <c r="F89" s="45"/>
      <c r="G89" s="45"/>
      <c r="H89" s="40"/>
      <c r="I89" s="41"/>
      <c r="K89" s="43" t="s">
        <v>843</v>
      </c>
      <c r="L89" s="44"/>
    </row>
    <row r="90" spans="1:12" s="42" customFormat="1" x14ac:dyDescent="0.2">
      <c r="A90" s="35" t="s">
        <v>1014</v>
      </c>
      <c r="B90" s="35" t="s">
        <v>1015</v>
      </c>
      <c r="C90" s="36">
        <v>1000</v>
      </c>
      <c r="D90" s="46"/>
      <c r="E90" s="38">
        <v>640269</v>
      </c>
      <c r="F90" s="45"/>
      <c r="G90" s="45"/>
      <c r="H90" s="40"/>
      <c r="I90" s="41"/>
      <c r="K90" s="43" t="s">
        <v>843</v>
      </c>
      <c r="L90" s="44"/>
    </row>
    <row r="91" spans="1:12" s="42" customFormat="1" x14ac:dyDescent="0.2">
      <c r="A91" s="35" t="s">
        <v>1016</v>
      </c>
      <c r="B91" s="35" t="s">
        <v>1017</v>
      </c>
      <c r="C91" s="36">
        <v>1000</v>
      </c>
      <c r="D91" s="46"/>
      <c r="E91" s="38">
        <v>640271</v>
      </c>
      <c r="F91" s="45"/>
      <c r="G91" s="45"/>
      <c r="H91" s="40"/>
      <c r="I91" s="41"/>
      <c r="K91" s="43" t="s">
        <v>843</v>
      </c>
      <c r="L91" s="44"/>
    </row>
    <row r="92" spans="1:12" s="42" customFormat="1" x14ac:dyDescent="0.2">
      <c r="A92" s="35" t="s">
        <v>1018</v>
      </c>
      <c r="B92" s="35" t="s">
        <v>1019</v>
      </c>
      <c r="C92" s="36">
        <v>1100</v>
      </c>
      <c r="D92" s="46"/>
      <c r="E92" s="38">
        <v>642143</v>
      </c>
      <c r="F92" s="45"/>
      <c r="G92" s="45"/>
      <c r="H92" s="40"/>
      <c r="I92" s="41"/>
      <c r="K92" s="43" t="s">
        <v>843</v>
      </c>
      <c r="L92" s="44"/>
    </row>
    <row r="93" spans="1:12" s="42" customFormat="1" x14ac:dyDescent="0.2">
      <c r="A93" s="35" t="s">
        <v>1020</v>
      </c>
      <c r="B93" s="35" t="s">
        <v>1021</v>
      </c>
      <c r="C93" s="36">
        <v>11600</v>
      </c>
      <c r="D93" s="46"/>
      <c r="E93" s="38">
        <v>642136</v>
      </c>
      <c r="F93" s="45"/>
      <c r="G93" s="45"/>
      <c r="H93" s="40"/>
      <c r="I93" s="41"/>
      <c r="K93" s="43" t="s">
        <v>843</v>
      </c>
      <c r="L93" s="44"/>
    </row>
    <row r="94" spans="1:12" s="42" customFormat="1" x14ac:dyDescent="0.2">
      <c r="A94" s="35" t="s">
        <v>1022</v>
      </c>
      <c r="B94" s="35" t="s">
        <v>1023</v>
      </c>
      <c r="C94" s="36">
        <v>2800</v>
      </c>
      <c r="D94" s="46"/>
      <c r="E94" s="38">
        <v>642175</v>
      </c>
      <c r="F94" s="45"/>
      <c r="G94" s="45"/>
      <c r="H94" s="40"/>
      <c r="I94" s="41"/>
      <c r="K94" s="43" t="s">
        <v>843</v>
      </c>
      <c r="L94" s="44"/>
    </row>
    <row r="95" spans="1:12" s="42" customFormat="1" x14ac:dyDescent="0.2">
      <c r="A95" s="35" t="s">
        <v>1024</v>
      </c>
      <c r="B95" s="35" t="s">
        <v>1025</v>
      </c>
      <c r="C95" s="36">
        <v>30200</v>
      </c>
      <c r="D95" s="46"/>
      <c r="E95" s="38">
        <v>640268</v>
      </c>
      <c r="F95" s="45"/>
      <c r="G95" s="45"/>
      <c r="H95" s="40"/>
      <c r="I95" s="41"/>
      <c r="K95" s="43" t="s">
        <v>843</v>
      </c>
      <c r="L95" s="44"/>
    </row>
    <row r="96" spans="1:12" s="42" customFormat="1" x14ac:dyDescent="0.2">
      <c r="A96" s="35" t="s">
        <v>1026</v>
      </c>
      <c r="B96" s="35" t="s">
        <v>1027</v>
      </c>
      <c r="C96" s="36">
        <v>15700</v>
      </c>
      <c r="D96" s="46"/>
      <c r="E96" s="38">
        <v>640275</v>
      </c>
      <c r="F96" s="45"/>
      <c r="G96" s="45"/>
      <c r="H96" s="40"/>
      <c r="I96" s="41"/>
      <c r="K96" s="43" t="s">
        <v>843</v>
      </c>
      <c r="L96" s="44"/>
    </row>
    <row r="97" spans="1:12" s="42" customFormat="1" x14ac:dyDescent="0.2">
      <c r="A97" s="35" t="s">
        <v>1028</v>
      </c>
      <c r="B97" s="35" t="s">
        <v>1029</v>
      </c>
      <c r="C97" s="36">
        <v>48600</v>
      </c>
      <c r="D97" s="46"/>
      <c r="E97" s="38">
        <v>642344</v>
      </c>
      <c r="F97" s="45"/>
      <c r="G97" s="45"/>
      <c r="H97" s="40"/>
      <c r="I97" s="41"/>
      <c r="K97" s="43" t="s">
        <v>843</v>
      </c>
      <c r="L97" s="44"/>
    </row>
    <row r="98" spans="1:12" s="42" customFormat="1" x14ac:dyDescent="0.2">
      <c r="A98" s="35" t="s">
        <v>1030</v>
      </c>
      <c r="B98" s="35" t="s">
        <v>1031</v>
      </c>
      <c r="C98" s="36">
        <v>4600</v>
      </c>
      <c r="D98" s="46"/>
      <c r="E98" s="38">
        <v>642274</v>
      </c>
      <c r="F98" s="45"/>
      <c r="G98" s="45"/>
      <c r="H98" s="40"/>
      <c r="I98" s="41"/>
      <c r="K98" s="43" t="s">
        <v>843</v>
      </c>
      <c r="L98" s="44"/>
    </row>
    <row r="99" spans="1:12" s="42" customFormat="1" x14ac:dyDescent="0.2">
      <c r="A99" s="35" t="s">
        <v>1032</v>
      </c>
      <c r="B99" s="35" t="s">
        <v>1033</v>
      </c>
      <c r="C99" s="36">
        <v>2500</v>
      </c>
      <c r="D99" s="46"/>
      <c r="E99" s="38">
        <v>642341</v>
      </c>
      <c r="F99" s="45"/>
      <c r="G99" s="45"/>
      <c r="H99" s="40"/>
      <c r="I99" s="41"/>
      <c r="K99" s="43" t="s">
        <v>843</v>
      </c>
      <c r="L99" s="44"/>
    </row>
    <row r="100" spans="1:12" s="42" customFormat="1" x14ac:dyDescent="0.2">
      <c r="A100" s="35" t="s">
        <v>1034</v>
      </c>
      <c r="B100" s="35" t="s">
        <v>1035</v>
      </c>
      <c r="C100" s="36">
        <v>3200</v>
      </c>
      <c r="D100" s="46"/>
      <c r="E100" s="38">
        <v>640442</v>
      </c>
      <c r="F100" s="45"/>
      <c r="G100" s="45"/>
      <c r="H100" s="40"/>
      <c r="I100" s="41"/>
      <c r="K100" s="43" t="s">
        <v>843</v>
      </c>
      <c r="L100" s="44"/>
    </row>
    <row r="101" spans="1:12" s="42" customFormat="1" x14ac:dyDescent="0.2">
      <c r="A101" s="35" t="s">
        <v>1036</v>
      </c>
      <c r="B101" s="35" t="s">
        <v>1037</v>
      </c>
      <c r="C101" s="36">
        <v>500</v>
      </c>
      <c r="D101" s="46"/>
      <c r="E101" s="38">
        <v>642278</v>
      </c>
      <c r="F101" s="45"/>
      <c r="G101" s="45"/>
      <c r="H101" s="40"/>
      <c r="I101" s="41"/>
      <c r="K101" s="43" t="s">
        <v>843</v>
      </c>
      <c r="L101" s="44"/>
    </row>
    <row r="102" spans="1:12" s="42" customFormat="1" x14ac:dyDescent="0.2">
      <c r="A102" s="35" t="s">
        <v>1038</v>
      </c>
      <c r="B102" s="35" t="s">
        <v>1039</v>
      </c>
      <c r="C102" s="36">
        <v>1500</v>
      </c>
      <c r="D102" s="46"/>
      <c r="E102" s="38">
        <v>642396</v>
      </c>
      <c r="F102" s="45"/>
      <c r="G102" s="45"/>
      <c r="H102" s="40"/>
      <c r="I102" s="41"/>
      <c r="K102" s="43" t="s">
        <v>843</v>
      </c>
      <c r="L102" s="44"/>
    </row>
    <row r="103" spans="1:12" s="42" customFormat="1" x14ac:dyDescent="0.2">
      <c r="A103" s="35" t="s">
        <v>1040</v>
      </c>
      <c r="B103" s="35" t="s">
        <v>1041</v>
      </c>
      <c r="C103" s="36">
        <v>6300</v>
      </c>
      <c r="D103" s="46"/>
      <c r="E103" s="38">
        <v>640538</v>
      </c>
      <c r="F103" s="45"/>
      <c r="G103" s="45"/>
      <c r="H103" s="40"/>
      <c r="I103" s="41"/>
      <c r="K103" s="43" t="s">
        <v>843</v>
      </c>
      <c r="L103" s="44"/>
    </row>
    <row r="104" spans="1:12" s="42" customFormat="1" x14ac:dyDescent="0.2">
      <c r="A104" s="35" t="s">
        <v>1042</v>
      </c>
      <c r="B104" s="35" t="s">
        <v>1043</v>
      </c>
      <c r="C104" s="36">
        <v>900</v>
      </c>
      <c r="D104" s="46"/>
      <c r="E104" s="38">
        <v>640245</v>
      </c>
      <c r="F104" s="45"/>
      <c r="G104" s="45"/>
      <c r="H104" s="40"/>
      <c r="I104" s="41"/>
      <c r="K104" s="43" t="s">
        <v>843</v>
      </c>
      <c r="L104" s="44"/>
    </row>
    <row r="105" spans="1:12" s="42" customFormat="1" x14ac:dyDescent="0.2">
      <c r="A105" s="35" t="s">
        <v>1044</v>
      </c>
      <c r="B105" s="35" t="s">
        <v>1039</v>
      </c>
      <c r="C105" s="36">
        <v>4300</v>
      </c>
      <c r="D105" s="46"/>
      <c r="E105" s="38">
        <v>642396</v>
      </c>
      <c r="F105" s="45"/>
      <c r="G105" s="45"/>
      <c r="H105" s="40"/>
      <c r="I105" s="41"/>
      <c r="K105" s="43" t="s">
        <v>843</v>
      </c>
      <c r="L105" s="44"/>
    </row>
    <row r="106" spans="1:12" s="42" customFormat="1" x14ac:dyDescent="0.2">
      <c r="A106" s="35" t="s">
        <v>1045</v>
      </c>
      <c r="B106" s="35" t="s">
        <v>1046</v>
      </c>
      <c r="C106" s="36">
        <v>26000</v>
      </c>
      <c r="D106" s="46"/>
      <c r="E106" s="38">
        <v>642382</v>
      </c>
      <c r="F106" s="45"/>
      <c r="G106" s="45"/>
      <c r="H106" s="40"/>
      <c r="I106" s="41"/>
      <c r="K106" s="43" t="s">
        <v>843</v>
      </c>
      <c r="L106" s="44"/>
    </row>
    <row r="107" spans="1:12" s="42" customFormat="1" x14ac:dyDescent="0.2">
      <c r="A107" s="35" t="s">
        <v>1047</v>
      </c>
      <c r="B107" s="35" t="s">
        <v>1048</v>
      </c>
      <c r="C107" s="36">
        <v>5600</v>
      </c>
      <c r="D107" s="46"/>
      <c r="E107" s="38">
        <v>642293</v>
      </c>
      <c r="F107" s="45"/>
      <c r="G107" s="45"/>
      <c r="H107" s="40" t="s">
        <v>1049</v>
      </c>
      <c r="I107" s="41">
        <v>0</v>
      </c>
      <c r="K107" s="43" t="s">
        <v>843</v>
      </c>
      <c r="L107" s="44"/>
    </row>
    <row r="108" spans="1:12" s="42" customFormat="1" x14ac:dyDescent="0.2">
      <c r="A108" s="35" t="s">
        <v>1050</v>
      </c>
      <c r="B108" s="35" t="s">
        <v>1051</v>
      </c>
      <c r="C108" s="36">
        <v>2100</v>
      </c>
      <c r="D108" s="46"/>
      <c r="E108" s="38">
        <v>642949</v>
      </c>
      <c r="F108" s="45"/>
      <c r="G108" s="45"/>
      <c r="H108" s="40"/>
      <c r="I108" s="41"/>
      <c r="K108" s="43" t="s">
        <v>843</v>
      </c>
      <c r="L108" s="44"/>
    </row>
    <row r="109" spans="1:12" s="42" customFormat="1" x14ac:dyDescent="0.2">
      <c r="A109" s="35" t="s">
        <v>1052</v>
      </c>
      <c r="B109" s="35" t="s">
        <v>1053</v>
      </c>
      <c r="C109" s="36" t="s">
        <v>49</v>
      </c>
      <c r="D109" s="46"/>
      <c r="E109" s="38">
        <v>0</v>
      </c>
      <c r="F109" s="45"/>
      <c r="G109" s="45"/>
      <c r="H109" s="40"/>
      <c r="I109" s="41"/>
      <c r="K109" s="43" t="s">
        <v>843</v>
      </c>
      <c r="L109" s="44"/>
    </row>
    <row r="110" spans="1:12" s="42" customFormat="1" x14ac:dyDescent="0.2">
      <c r="A110" s="35" t="s">
        <v>1054</v>
      </c>
      <c r="B110" s="35" t="s">
        <v>1055</v>
      </c>
      <c r="C110" s="36" t="s">
        <v>49</v>
      </c>
      <c r="D110" s="46"/>
      <c r="E110" s="38">
        <v>0</v>
      </c>
      <c r="F110" s="45"/>
      <c r="G110" s="45"/>
      <c r="H110" s="40"/>
      <c r="I110" s="41"/>
      <c r="K110" s="43" t="s">
        <v>843</v>
      </c>
      <c r="L110" s="44"/>
    </row>
    <row r="111" spans="1:12" s="42" customFormat="1" x14ac:dyDescent="0.2">
      <c r="A111" s="35" t="s">
        <v>1056</v>
      </c>
      <c r="B111" s="35" t="s">
        <v>1057</v>
      </c>
      <c r="C111" s="36">
        <v>2300</v>
      </c>
      <c r="D111" s="46"/>
      <c r="E111" s="38">
        <v>646207</v>
      </c>
      <c r="F111" s="45"/>
      <c r="G111" s="45"/>
      <c r="H111" s="40" t="s">
        <v>1058</v>
      </c>
      <c r="I111" s="41">
        <v>0</v>
      </c>
      <c r="K111" s="43" t="s">
        <v>843</v>
      </c>
      <c r="L111" s="44"/>
    </row>
    <row r="112" spans="1:12" s="42" customFormat="1" x14ac:dyDescent="0.2">
      <c r="A112" s="35" t="s">
        <v>1059</v>
      </c>
      <c r="B112" s="35" t="s">
        <v>1060</v>
      </c>
      <c r="C112" s="36">
        <v>1300</v>
      </c>
      <c r="D112" s="46"/>
      <c r="E112" s="38">
        <v>640626</v>
      </c>
      <c r="F112" s="45"/>
      <c r="G112" s="45"/>
      <c r="H112" s="40" t="s">
        <v>1061</v>
      </c>
      <c r="I112" s="41">
        <v>0</v>
      </c>
      <c r="K112" s="43" t="s">
        <v>843</v>
      </c>
      <c r="L112" s="44"/>
    </row>
    <row r="113" spans="1:12" s="42" customFormat="1" x14ac:dyDescent="0.2">
      <c r="A113" s="35" t="s">
        <v>1062</v>
      </c>
      <c r="B113" s="35" t="s">
        <v>1063</v>
      </c>
      <c r="C113" s="36">
        <v>1000</v>
      </c>
      <c r="D113" s="46"/>
      <c r="E113" s="38">
        <v>648641</v>
      </c>
      <c r="F113" s="45"/>
      <c r="G113" s="45"/>
      <c r="H113" s="40" t="s">
        <v>1064</v>
      </c>
      <c r="I113" s="41">
        <v>0</v>
      </c>
      <c r="K113" s="43" t="s">
        <v>843</v>
      </c>
      <c r="L113" s="44"/>
    </row>
    <row r="114" spans="1:12" s="42" customFormat="1" x14ac:dyDescent="0.2">
      <c r="A114" s="35" t="s">
        <v>1065</v>
      </c>
      <c r="B114" s="35" t="s">
        <v>1066</v>
      </c>
      <c r="C114" s="36">
        <v>1200</v>
      </c>
      <c r="D114" s="46"/>
      <c r="E114" s="38">
        <v>640657</v>
      </c>
      <c r="F114" s="45"/>
      <c r="G114" s="45"/>
      <c r="H114" s="40" t="s">
        <v>1067</v>
      </c>
      <c r="I114" s="41">
        <v>0</v>
      </c>
      <c r="K114" s="43" t="s">
        <v>843</v>
      </c>
      <c r="L114" s="44"/>
    </row>
    <row r="115" spans="1:12" s="42" customFormat="1" x14ac:dyDescent="0.2">
      <c r="A115" s="35" t="s">
        <v>1068</v>
      </c>
      <c r="B115" s="35" t="s">
        <v>1069</v>
      </c>
      <c r="C115" s="36">
        <v>4500</v>
      </c>
      <c r="D115" s="46"/>
      <c r="E115" s="38">
        <v>640654</v>
      </c>
      <c r="F115" s="45"/>
      <c r="G115" s="45"/>
      <c r="H115" s="40" t="s">
        <v>1070</v>
      </c>
      <c r="I115" s="41">
        <v>0</v>
      </c>
      <c r="K115" s="43" t="s">
        <v>843</v>
      </c>
      <c r="L115" s="44"/>
    </row>
    <row r="116" spans="1:12" s="42" customFormat="1" x14ac:dyDescent="0.2">
      <c r="A116" s="35" t="s">
        <v>1071</v>
      </c>
      <c r="B116" s="35" t="s">
        <v>1072</v>
      </c>
      <c r="C116" s="36">
        <v>6500</v>
      </c>
      <c r="D116" s="46"/>
      <c r="E116" s="38">
        <v>643140</v>
      </c>
      <c r="F116" s="45"/>
      <c r="G116" s="45"/>
      <c r="H116" s="40" t="s">
        <v>1073</v>
      </c>
      <c r="I116" s="41">
        <v>0</v>
      </c>
      <c r="K116" s="43" t="s">
        <v>843</v>
      </c>
      <c r="L116" s="44"/>
    </row>
    <row r="117" spans="1:12" s="42" customFormat="1" x14ac:dyDescent="0.2">
      <c r="A117" s="35" t="s">
        <v>1074</v>
      </c>
      <c r="B117" s="35" t="s">
        <v>1075</v>
      </c>
      <c r="C117" s="36">
        <v>10300</v>
      </c>
      <c r="D117" s="46"/>
      <c r="E117" s="38">
        <v>640662</v>
      </c>
      <c r="F117" s="45"/>
      <c r="G117" s="45"/>
      <c r="H117" s="40" t="s">
        <v>1076</v>
      </c>
      <c r="I117" s="41">
        <v>7077.41</v>
      </c>
      <c r="K117" s="43" t="s">
        <v>843</v>
      </c>
      <c r="L117" s="44"/>
    </row>
    <row r="118" spans="1:12" s="42" customFormat="1" x14ac:dyDescent="0.2">
      <c r="A118" s="35" t="s">
        <v>1077</v>
      </c>
      <c r="B118" s="35" t="s">
        <v>1078</v>
      </c>
      <c r="C118" s="36">
        <v>10300</v>
      </c>
      <c r="D118" s="46"/>
      <c r="E118" s="38">
        <v>647351</v>
      </c>
      <c r="F118" s="45"/>
      <c r="G118" s="45"/>
      <c r="H118" s="40" t="s">
        <v>1079</v>
      </c>
      <c r="I118" s="41">
        <v>0</v>
      </c>
      <c r="K118" s="43" t="s">
        <v>843</v>
      </c>
      <c r="L118" s="44"/>
    </row>
    <row r="119" spans="1:12" s="42" customFormat="1" x14ac:dyDescent="0.2">
      <c r="A119" s="35" t="s">
        <v>1080</v>
      </c>
      <c r="B119" s="35" t="s">
        <v>1081</v>
      </c>
      <c r="C119" s="36">
        <v>9900</v>
      </c>
      <c r="D119" s="46"/>
      <c r="E119" s="38">
        <v>647352</v>
      </c>
      <c r="F119" s="45"/>
      <c r="G119" s="45"/>
      <c r="H119" s="40" t="s">
        <v>1082</v>
      </c>
      <c r="I119" s="41">
        <v>8925</v>
      </c>
      <c r="K119" s="43" t="s">
        <v>843</v>
      </c>
      <c r="L119" s="44"/>
    </row>
    <row r="120" spans="1:12" s="51" customFormat="1" x14ac:dyDescent="0.2">
      <c r="A120" s="35" t="s">
        <v>1083</v>
      </c>
      <c r="B120" s="35" t="s">
        <v>1084</v>
      </c>
      <c r="C120" s="36">
        <v>1200</v>
      </c>
      <c r="D120" s="46"/>
      <c r="E120" s="38">
        <v>647364</v>
      </c>
      <c r="F120" s="45"/>
      <c r="G120" s="45"/>
      <c r="H120" s="40" t="s">
        <v>1085</v>
      </c>
      <c r="I120" s="41">
        <v>0</v>
      </c>
      <c r="J120" s="42"/>
      <c r="K120" s="43" t="s">
        <v>843</v>
      </c>
      <c r="L120" s="50"/>
    </row>
    <row r="121" spans="1:12" s="53" customFormat="1" x14ac:dyDescent="0.2">
      <c r="A121" s="35" t="s">
        <v>1086</v>
      </c>
      <c r="B121" s="35" t="s">
        <v>1087</v>
      </c>
      <c r="C121" s="36">
        <v>1300</v>
      </c>
      <c r="D121" s="46"/>
      <c r="E121" s="38">
        <v>642063</v>
      </c>
      <c r="F121" s="45"/>
      <c r="G121" s="45"/>
      <c r="H121" s="40"/>
      <c r="I121" s="41"/>
      <c r="J121" s="42"/>
      <c r="K121" s="43" t="s">
        <v>843</v>
      </c>
      <c r="L121" s="52"/>
    </row>
    <row r="122" spans="1:12" s="53" customFormat="1" x14ac:dyDescent="0.2">
      <c r="A122" s="35" t="s">
        <v>1088</v>
      </c>
      <c r="B122" s="35" t="s">
        <v>1089</v>
      </c>
      <c r="C122" s="36">
        <v>1700</v>
      </c>
      <c r="D122" s="46"/>
      <c r="E122" s="38">
        <v>647298</v>
      </c>
      <c r="F122" s="45"/>
      <c r="G122" s="45"/>
      <c r="H122" s="40"/>
      <c r="I122" s="41"/>
      <c r="J122" s="42"/>
      <c r="K122" s="43" t="s">
        <v>843</v>
      </c>
      <c r="L122" s="52"/>
    </row>
    <row r="123" spans="1:12" s="42" customFormat="1" x14ac:dyDescent="0.2">
      <c r="A123" s="35" t="s">
        <v>1090</v>
      </c>
      <c r="B123" s="35" t="s">
        <v>1091</v>
      </c>
      <c r="C123" s="36">
        <v>6800</v>
      </c>
      <c r="D123" s="46"/>
      <c r="E123" s="38">
        <v>647631</v>
      </c>
      <c r="F123" s="45"/>
      <c r="G123" s="45"/>
      <c r="H123" s="40" t="s">
        <v>1092</v>
      </c>
      <c r="I123" s="41">
        <v>0</v>
      </c>
      <c r="K123" s="43" t="s">
        <v>843</v>
      </c>
      <c r="L123" s="44"/>
    </row>
    <row r="124" spans="1:12" s="42" customFormat="1" x14ac:dyDescent="0.2">
      <c r="A124" s="35" t="s">
        <v>1093</v>
      </c>
      <c r="B124" s="35" t="s">
        <v>1094</v>
      </c>
      <c r="C124" s="36">
        <v>2400</v>
      </c>
      <c r="D124" s="46"/>
      <c r="E124" s="38">
        <v>640732</v>
      </c>
      <c r="F124" s="45"/>
      <c r="G124" s="45"/>
      <c r="H124" s="40"/>
      <c r="I124" s="41"/>
      <c r="K124" s="43" t="s">
        <v>843</v>
      </c>
      <c r="L124" s="44"/>
    </row>
    <row r="125" spans="1:12" s="42" customFormat="1" x14ac:dyDescent="0.2">
      <c r="A125" s="35" t="s">
        <v>1095</v>
      </c>
      <c r="B125" s="35" t="s">
        <v>1096</v>
      </c>
      <c r="C125" s="36">
        <v>800</v>
      </c>
      <c r="D125" s="46"/>
      <c r="E125" s="38">
        <v>647702</v>
      </c>
      <c r="F125" s="45"/>
      <c r="G125" s="45"/>
      <c r="H125" s="40"/>
      <c r="I125" s="41"/>
      <c r="K125" s="43" t="s">
        <v>843</v>
      </c>
      <c r="L125" s="44"/>
    </row>
    <row r="126" spans="1:12" s="42" customFormat="1" x14ac:dyDescent="0.2">
      <c r="A126" s="35" t="s">
        <v>1097</v>
      </c>
      <c r="B126" s="35" t="s">
        <v>1098</v>
      </c>
      <c r="C126" s="36">
        <v>1100</v>
      </c>
      <c r="D126" s="46"/>
      <c r="E126" s="38">
        <v>642071</v>
      </c>
      <c r="F126" s="45"/>
      <c r="G126" s="45"/>
      <c r="H126" s="40" t="s">
        <v>1099</v>
      </c>
      <c r="I126" s="41">
        <v>0</v>
      </c>
      <c r="K126" s="43" t="s">
        <v>843</v>
      </c>
      <c r="L126" s="44"/>
    </row>
    <row r="127" spans="1:12" s="42" customFormat="1" x14ac:dyDescent="0.2">
      <c r="A127" s="35" t="s">
        <v>1100</v>
      </c>
      <c r="B127" s="35" t="s">
        <v>1101</v>
      </c>
      <c r="C127" s="36">
        <v>1800</v>
      </c>
      <c r="D127" s="45"/>
      <c r="E127" s="38">
        <v>647768</v>
      </c>
      <c r="F127" s="45"/>
      <c r="G127" s="45"/>
      <c r="H127" s="40" t="s">
        <v>1102</v>
      </c>
      <c r="I127" s="41">
        <v>0</v>
      </c>
      <c r="K127" s="43" t="s">
        <v>843</v>
      </c>
      <c r="L127" s="44"/>
    </row>
    <row r="128" spans="1:12" s="42" customFormat="1" x14ac:dyDescent="0.2">
      <c r="A128" s="35" t="s">
        <v>1103</v>
      </c>
      <c r="B128" s="35" t="s">
        <v>1104</v>
      </c>
      <c r="C128" s="36">
        <v>1100</v>
      </c>
      <c r="D128" s="45"/>
      <c r="E128" s="38">
        <v>642064</v>
      </c>
      <c r="F128" s="45"/>
      <c r="G128" s="45"/>
      <c r="H128" s="40" t="s">
        <v>1105</v>
      </c>
      <c r="I128" s="41">
        <v>1475</v>
      </c>
      <c r="K128" s="43" t="s">
        <v>843</v>
      </c>
      <c r="L128" s="44"/>
    </row>
    <row r="129" spans="1:12" s="42" customFormat="1" x14ac:dyDescent="0.2">
      <c r="A129" s="35" t="s">
        <v>1106</v>
      </c>
      <c r="B129" s="35" t="s">
        <v>1107</v>
      </c>
      <c r="C129" s="36">
        <v>1000</v>
      </c>
      <c r="D129" s="45"/>
      <c r="E129" s="38">
        <v>640758</v>
      </c>
      <c r="F129" s="45"/>
      <c r="G129" s="45"/>
      <c r="H129" s="40" t="s">
        <v>1108</v>
      </c>
      <c r="I129" s="41">
        <v>770.5</v>
      </c>
      <c r="K129" s="43" t="s">
        <v>843</v>
      </c>
      <c r="L129" s="44"/>
    </row>
    <row r="130" spans="1:12" s="42" customFormat="1" x14ac:dyDescent="0.2">
      <c r="A130" s="35" t="s">
        <v>1109</v>
      </c>
      <c r="B130" s="35" t="s">
        <v>1110</v>
      </c>
      <c r="C130" s="36" t="s">
        <v>49</v>
      </c>
      <c r="D130" s="45"/>
      <c r="E130" s="38">
        <v>643133</v>
      </c>
      <c r="F130" s="45"/>
      <c r="G130" s="45"/>
      <c r="H130" s="40" t="s">
        <v>1111</v>
      </c>
      <c r="I130" s="41">
        <v>480.43</v>
      </c>
      <c r="K130" s="43" t="s">
        <v>843</v>
      </c>
      <c r="L130" s="44"/>
    </row>
    <row r="131" spans="1:12" s="42" customFormat="1" x14ac:dyDescent="0.2">
      <c r="A131" s="35" t="s">
        <v>1112</v>
      </c>
      <c r="B131" s="35" t="s">
        <v>1113</v>
      </c>
      <c r="C131" s="36">
        <v>64000</v>
      </c>
      <c r="D131" s="45"/>
      <c r="E131" s="38">
        <v>642753</v>
      </c>
      <c r="F131" s="45"/>
      <c r="G131" s="45"/>
      <c r="H131" s="40"/>
      <c r="I131" s="41"/>
      <c r="K131" s="43" t="s">
        <v>843</v>
      </c>
      <c r="L131" s="44"/>
    </row>
    <row r="132" spans="1:12" s="42" customFormat="1" x14ac:dyDescent="0.2">
      <c r="A132" s="35" t="s">
        <v>1114</v>
      </c>
      <c r="B132" s="35" t="s">
        <v>1115</v>
      </c>
      <c r="C132" s="36">
        <v>96000</v>
      </c>
      <c r="D132" s="45"/>
      <c r="E132" s="38">
        <v>642753</v>
      </c>
      <c r="F132" s="45"/>
      <c r="G132" s="45"/>
      <c r="H132" s="40"/>
      <c r="I132" s="41"/>
      <c r="K132" s="43" t="s">
        <v>843</v>
      </c>
      <c r="L132" s="44"/>
    </row>
    <row r="133" spans="1:12" s="42" customFormat="1" x14ac:dyDescent="0.2">
      <c r="A133" s="35" t="s">
        <v>1116</v>
      </c>
      <c r="B133" s="35" t="s">
        <v>1117</v>
      </c>
      <c r="C133" s="36">
        <v>53300</v>
      </c>
      <c r="D133" s="46"/>
      <c r="E133" s="38">
        <v>642751</v>
      </c>
      <c r="F133" s="45"/>
      <c r="G133" s="45"/>
      <c r="H133" s="40"/>
      <c r="I133" s="41"/>
      <c r="K133" s="43" t="s">
        <v>843</v>
      </c>
      <c r="L133" s="44"/>
    </row>
    <row r="134" spans="1:12" s="42" customFormat="1" x14ac:dyDescent="0.2">
      <c r="A134" s="35" t="s">
        <v>1118</v>
      </c>
      <c r="B134" s="35" t="s">
        <v>1119</v>
      </c>
      <c r="C134" s="36">
        <v>2400</v>
      </c>
      <c r="D134" s="46"/>
      <c r="E134" s="38">
        <v>642967</v>
      </c>
      <c r="F134" s="45"/>
      <c r="G134" s="45"/>
      <c r="H134" s="40" t="s">
        <v>1120</v>
      </c>
      <c r="I134" s="41">
        <v>0</v>
      </c>
      <c r="K134" s="43" t="s">
        <v>843</v>
      </c>
      <c r="L134" s="44"/>
    </row>
    <row r="135" spans="1:12" s="42" customFormat="1" x14ac:dyDescent="0.2">
      <c r="A135" s="35" t="s">
        <v>1121</v>
      </c>
      <c r="B135" s="35" t="s">
        <v>1122</v>
      </c>
      <c r="C135" s="36">
        <v>2300</v>
      </c>
      <c r="D135" s="46"/>
      <c r="E135" s="38">
        <v>642752</v>
      </c>
      <c r="F135" s="45"/>
      <c r="G135" s="45"/>
      <c r="H135" s="40"/>
      <c r="I135" s="41"/>
      <c r="K135" s="43" t="s">
        <v>843</v>
      </c>
      <c r="L135" s="44"/>
    </row>
    <row r="136" spans="1:12" s="42" customFormat="1" x14ac:dyDescent="0.2">
      <c r="A136" s="35" t="s">
        <v>1123</v>
      </c>
      <c r="B136" s="35" t="s">
        <v>1124</v>
      </c>
      <c r="C136" s="36" t="s">
        <v>49</v>
      </c>
      <c r="D136" s="46"/>
      <c r="E136" s="38">
        <v>0</v>
      </c>
      <c r="F136" s="45"/>
      <c r="G136" s="45"/>
      <c r="H136" s="40"/>
      <c r="I136" s="41"/>
      <c r="K136" s="43" t="s">
        <v>843</v>
      </c>
      <c r="L136" s="44"/>
    </row>
    <row r="137" spans="1:12" s="42" customFormat="1" x14ac:dyDescent="0.2">
      <c r="A137" s="35" t="s">
        <v>1125</v>
      </c>
      <c r="B137" s="35" t="s">
        <v>1126</v>
      </c>
      <c r="C137" s="36">
        <v>700</v>
      </c>
      <c r="D137" s="46"/>
      <c r="E137" s="38">
        <v>0</v>
      </c>
      <c r="F137" s="45"/>
      <c r="G137" s="45"/>
      <c r="H137" s="40"/>
      <c r="I137" s="41"/>
      <c r="K137" s="43" t="s">
        <v>843</v>
      </c>
      <c r="L137" s="44"/>
    </row>
    <row r="138" spans="1:12" s="42" customFormat="1" x14ac:dyDescent="0.2">
      <c r="A138" s="35" t="s">
        <v>1127</v>
      </c>
      <c r="B138" s="35" t="s">
        <v>1128</v>
      </c>
      <c r="C138" s="36" t="s">
        <v>49</v>
      </c>
      <c r="D138" s="46"/>
      <c r="E138" s="38">
        <v>0</v>
      </c>
      <c r="F138" s="45"/>
      <c r="G138" s="45"/>
      <c r="H138" s="40" t="s">
        <v>1129</v>
      </c>
      <c r="I138" s="41">
        <v>1364.94</v>
      </c>
      <c r="K138" s="43" t="s">
        <v>843</v>
      </c>
      <c r="L138" s="44"/>
    </row>
    <row r="139" spans="1:12" s="42" customFormat="1" x14ac:dyDescent="0.2">
      <c r="A139" s="35" t="s">
        <v>1130</v>
      </c>
      <c r="B139" s="35" t="s">
        <v>1131</v>
      </c>
      <c r="C139" s="36">
        <v>500</v>
      </c>
      <c r="D139" s="46"/>
      <c r="E139" s="38">
        <v>0</v>
      </c>
      <c r="F139" s="45"/>
      <c r="G139" s="45"/>
      <c r="H139" s="40"/>
      <c r="I139" s="41"/>
      <c r="K139" s="43" t="s">
        <v>843</v>
      </c>
      <c r="L139" s="44"/>
    </row>
    <row r="140" spans="1:12" s="42" customFormat="1" x14ac:dyDescent="0.2">
      <c r="A140" s="35" t="s">
        <v>1132</v>
      </c>
      <c r="B140" s="35" t="s">
        <v>1133</v>
      </c>
      <c r="C140" s="36">
        <v>700</v>
      </c>
      <c r="D140" s="46"/>
      <c r="E140" s="38">
        <v>0</v>
      </c>
      <c r="F140" s="45"/>
      <c r="G140" s="45"/>
      <c r="H140" s="40" t="s">
        <v>1134</v>
      </c>
      <c r="I140" s="41">
        <v>812.39</v>
      </c>
      <c r="K140" s="43" t="s">
        <v>843</v>
      </c>
      <c r="L140" s="44"/>
    </row>
    <row r="141" spans="1:12" s="42" customFormat="1" x14ac:dyDescent="0.2">
      <c r="A141" s="35" t="s">
        <v>1135</v>
      </c>
      <c r="B141" s="35" t="s">
        <v>1136</v>
      </c>
      <c r="C141" s="36">
        <v>7200</v>
      </c>
      <c r="D141" s="46"/>
      <c r="E141" s="38">
        <v>0</v>
      </c>
      <c r="F141" s="45"/>
      <c r="G141" s="45"/>
      <c r="H141" s="40"/>
      <c r="I141" s="41"/>
      <c r="K141" s="43" t="s">
        <v>843</v>
      </c>
      <c r="L141" s="44"/>
    </row>
    <row r="142" spans="1:12" s="42" customFormat="1" x14ac:dyDescent="0.2">
      <c r="A142" s="35" t="s">
        <v>1137</v>
      </c>
      <c r="B142" s="35" t="s">
        <v>1138</v>
      </c>
      <c r="C142" s="36" t="s">
        <v>467</v>
      </c>
      <c r="D142" s="46"/>
      <c r="E142" s="38">
        <v>0</v>
      </c>
      <c r="F142" s="45"/>
      <c r="G142" s="45"/>
      <c r="H142" s="40"/>
      <c r="I142" s="41"/>
      <c r="K142" s="43" t="s">
        <v>843</v>
      </c>
      <c r="L142" s="44"/>
    </row>
    <row r="143" spans="1:12" s="42" customFormat="1" x14ac:dyDescent="0.2">
      <c r="A143" s="35" t="s">
        <v>1139</v>
      </c>
      <c r="B143" s="35" t="s">
        <v>1140</v>
      </c>
      <c r="C143" s="36" t="s">
        <v>467</v>
      </c>
      <c r="D143" s="45"/>
      <c r="E143" s="38">
        <v>0</v>
      </c>
      <c r="F143" s="45"/>
      <c r="G143" s="45"/>
      <c r="H143" s="40" t="s">
        <v>1141</v>
      </c>
      <c r="I143" s="41">
        <v>6823.38</v>
      </c>
      <c r="K143" s="43" t="s">
        <v>843</v>
      </c>
      <c r="L143" s="44"/>
    </row>
    <row r="144" spans="1:12" s="42" customFormat="1" x14ac:dyDescent="0.2">
      <c r="A144" s="35" t="s">
        <v>1142</v>
      </c>
      <c r="B144" s="35" t="s">
        <v>1143</v>
      </c>
      <c r="C144" s="36" t="s">
        <v>467</v>
      </c>
      <c r="D144" s="45"/>
      <c r="E144" s="38">
        <v>0</v>
      </c>
      <c r="F144" s="45"/>
      <c r="G144" s="45"/>
      <c r="H144" s="40"/>
      <c r="I144" s="41"/>
      <c r="K144" s="43" t="s">
        <v>843</v>
      </c>
      <c r="L144" s="44"/>
    </row>
    <row r="145" spans="1:55" s="42" customFormat="1" x14ac:dyDescent="0.2">
      <c r="A145" s="35" t="s">
        <v>1144</v>
      </c>
      <c r="B145" s="35" t="s">
        <v>1145</v>
      </c>
      <c r="C145" s="36" t="s">
        <v>467</v>
      </c>
      <c r="D145" s="46"/>
      <c r="E145" s="38">
        <v>0</v>
      </c>
      <c r="F145" s="45"/>
      <c r="G145" s="45"/>
      <c r="H145" s="40" t="s">
        <v>1146</v>
      </c>
      <c r="I145" s="41">
        <v>940</v>
      </c>
      <c r="K145" s="43" t="s">
        <v>843</v>
      </c>
      <c r="L145" s="44"/>
    </row>
    <row r="146" spans="1:55" s="42" customFormat="1" x14ac:dyDescent="0.2">
      <c r="A146" s="35" t="s">
        <v>1147</v>
      </c>
      <c r="B146" s="35" t="s">
        <v>1148</v>
      </c>
      <c r="C146" s="36" t="s">
        <v>467</v>
      </c>
      <c r="D146" s="45"/>
      <c r="E146" s="38">
        <v>0</v>
      </c>
      <c r="F146" s="45"/>
      <c r="G146" s="45"/>
      <c r="H146" s="40" t="s">
        <v>1149</v>
      </c>
      <c r="I146" s="41">
        <v>3760</v>
      </c>
      <c r="K146" s="43" t="s">
        <v>843</v>
      </c>
      <c r="L146" s="44"/>
    </row>
    <row r="147" spans="1:55" s="42" customFormat="1" x14ac:dyDescent="0.2">
      <c r="A147" s="35" t="s">
        <v>1150</v>
      </c>
      <c r="B147" s="35" t="s">
        <v>1151</v>
      </c>
      <c r="C147" s="36">
        <v>2000</v>
      </c>
      <c r="D147" s="46"/>
      <c r="E147" s="38">
        <v>642297</v>
      </c>
      <c r="F147" s="45"/>
      <c r="G147" s="45"/>
      <c r="H147" s="40"/>
      <c r="I147" s="41"/>
      <c r="K147" s="43" t="s">
        <v>843</v>
      </c>
      <c r="L147" s="44"/>
    </row>
    <row r="148" spans="1:55" s="42" customFormat="1" x14ac:dyDescent="0.2">
      <c r="A148" s="35" t="s">
        <v>1152</v>
      </c>
      <c r="B148" s="35" t="s">
        <v>1153</v>
      </c>
      <c r="C148" s="36">
        <v>2800</v>
      </c>
      <c r="D148" s="46"/>
      <c r="E148" s="38">
        <v>640460</v>
      </c>
      <c r="F148" s="45"/>
      <c r="G148" s="45"/>
      <c r="H148" s="40"/>
      <c r="I148" s="41"/>
      <c r="K148" s="43" t="s">
        <v>843</v>
      </c>
      <c r="L148" s="44"/>
    </row>
    <row r="149" spans="1:55" x14ac:dyDescent="0.2">
      <c r="A149" s="55" t="s">
        <v>1154</v>
      </c>
      <c r="B149" s="56" t="s">
        <v>1155</v>
      </c>
      <c r="C149" s="36">
        <v>900</v>
      </c>
      <c r="D149" s="45"/>
      <c r="E149" s="38">
        <v>640348</v>
      </c>
      <c r="F149" s="45"/>
      <c r="G149" s="45"/>
      <c r="H149" s="40"/>
      <c r="I149" s="41"/>
      <c r="J149" s="42"/>
      <c r="K149" s="43" t="s">
        <v>843</v>
      </c>
      <c r="L149" s="44"/>
    </row>
    <row r="150" spans="1:55" s="42" customFormat="1" x14ac:dyDescent="0.2">
      <c r="A150" s="35" t="s">
        <v>1156</v>
      </c>
      <c r="B150" s="35" t="s">
        <v>1157</v>
      </c>
      <c r="C150" s="36">
        <v>1600</v>
      </c>
      <c r="D150" s="45"/>
      <c r="E150" s="38">
        <v>642056</v>
      </c>
      <c r="F150" s="45"/>
      <c r="G150" s="45"/>
      <c r="H150" s="40"/>
      <c r="I150" s="41"/>
      <c r="K150" s="43" t="s">
        <v>843</v>
      </c>
      <c r="L150" s="44"/>
    </row>
    <row r="151" spans="1:55" s="42" customFormat="1" x14ac:dyDescent="0.2">
      <c r="A151" s="35" t="s">
        <v>1158</v>
      </c>
      <c r="B151" s="35" t="s">
        <v>1159</v>
      </c>
      <c r="C151" s="36">
        <v>9100</v>
      </c>
      <c r="D151" s="46"/>
      <c r="E151" s="38">
        <v>640027</v>
      </c>
      <c r="F151" s="45"/>
      <c r="G151" s="45"/>
      <c r="H151" s="40"/>
      <c r="I151" s="41"/>
      <c r="K151" s="43" t="s">
        <v>843</v>
      </c>
      <c r="L151" s="44"/>
    </row>
    <row r="152" spans="1:55" s="42" customFormat="1" x14ac:dyDescent="0.2">
      <c r="A152" s="35" t="s">
        <v>1160</v>
      </c>
      <c r="B152" s="35" t="s">
        <v>1161</v>
      </c>
      <c r="C152" s="36">
        <v>66500</v>
      </c>
      <c r="D152" s="46"/>
      <c r="E152" s="38">
        <v>642147</v>
      </c>
      <c r="F152" s="45"/>
      <c r="G152" s="45"/>
      <c r="H152" s="40"/>
      <c r="I152" s="41"/>
      <c r="K152" s="43" t="s">
        <v>843</v>
      </c>
      <c r="L152" s="44"/>
    </row>
    <row r="153" spans="1:55" s="42" customFormat="1" x14ac:dyDescent="0.2">
      <c r="A153" s="35" t="s">
        <v>392</v>
      </c>
      <c r="B153" s="35" t="s">
        <v>393</v>
      </c>
      <c r="C153" s="36" t="s">
        <v>546</v>
      </c>
      <c r="D153" s="45"/>
      <c r="E153" s="38">
        <v>663318</v>
      </c>
      <c r="F153" s="45"/>
      <c r="G153" s="45"/>
      <c r="H153" s="40" t="s">
        <v>394</v>
      </c>
      <c r="I153" s="41">
        <v>0</v>
      </c>
      <c r="K153" s="43" t="s">
        <v>1162</v>
      </c>
      <c r="L153" s="44"/>
    </row>
    <row r="154" spans="1:55" s="42" customFormat="1" x14ac:dyDescent="0.2">
      <c r="A154" s="35" t="s">
        <v>410</v>
      </c>
      <c r="B154" s="35" t="s">
        <v>411</v>
      </c>
      <c r="C154" s="36" t="s">
        <v>546</v>
      </c>
      <c r="D154" s="45"/>
      <c r="E154" s="38">
        <v>647574</v>
      </c>
      <c r="F154" s="45"/>
      <c r="G154" s="45"/>
      <c r="H154" s="40"/>
      <c r="I154" s="41"/>
      <c r="K154" s="43" t="s">
        <v>1162</v>
      </c>
      <c r="L154" s="44"/>
    </row>
    <row r="155" spans="1:55" s="42" customFormat="1" x14ac:dyDescent="0.2">
      <c r="A155" s="59"/>
      <c r="B155" s="60"/>
      <c r="C155" s="61"/>
      <c r="D155" s="62"/>
      <c r="E155" s="63"/>
      <c r="F155" s="5"/>
      <c r="G155" s="62"/>
      <c r="H155" s="64"/>
      <c r="I155" s="7"/>
      <c r="K155" s="65"/>
      <c r="L155" s="44"/>
    </row>
    <row r="156" spans="1:55" s="9" customFormat="1" x14ac:dyDescent="0.2">
      <c r="A156" s="66"/>
      <c r="B156" s="67" t="s">
        <v>1317</v>
      </c>
      <c r="C156" s="61">
        <f>SUM(C8:C155)</f>
        <v>1061700</v>
      </c>
      <c r="D156" s="62"/>
      <c r="E156" s="63"/>
      <c r="F156" s="61"/>
      <c r="G156" s="62"/>
      <c r="H156" s="64"/>
      <c r="I156" s="68"/>
      <c r="J156" s="2"/>
      <c r="K156" s="65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8" spans="1:55" s="9" customFormat="1" ht="14.25" x14ac:dyDescent="0.2">
      <c r="A158" s="69" t="s">
        <v>1318</v>
      </c>
      <c r="B158" s="70"/>
      <c r="C158" s="71"/>
      <c r="D158" s="2"/>
      <c r="E158" s="4"/>
      <c r="F158" s="5"/>
      <c r="G158" s="2"/>
      <c r="H158" s="6"/>
      <c r="I158" s="7"/>
      <c r="J158" s="2"/>
      <c r="K158" s="1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1:55" s="9" customFormat="1" ht="15" x14ac:dyDescent="0.25">
      <c r="A159" s="72" t="s">
        <v>49</v>
      </c>
      <c r="B159" s="73" t="s">
        <v>1319</v>
      </c>
      <c r="C159" s="74"/>
      <c r="D159" s="2"/>
      <c r="E159" s="4"/>
      <c r="F159" s="5"/>
      <c r="G159" s="2"/>
      <c r="H159" s="6"/>
      <c r="I159" s="7"/>
      <c r="J159" s="2"/>
      <c r="K159" s="1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1:55" s="9" customFormat="1" ht="15" x14ac:dyDescent="0.25">
      <c r="A160" s="72" t="s">
        <v>1320</v>
      </c>
      <c r="B160" s="73" t="s">
        <v>1321</v>
      </c>
      <c r="C160" s="74"/>
      <c r="D160" s="2"/>
      <c r="E160" s="4"/>
      <c r="F160" s="5"/>
      <c r="G160" s="2"/>
      <c r="H160" s="6"/>
      <c r="I160" s="7"/>
      <c r="J160" s="2"/>
      <c r="K160" s="1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1:55" s="9" customFormat="1" ht="15" x14ac:dyDescent="0.25">
      <c r="A161" s="72" t="s">
        <v>467</v>
      </c>
      <c r="B161" s="73" t="s">
        <v>1322</v>
      </c>
      <c r="C161" s="74"/>
      <c r="D161" s="2"/>
      <c r="E161" s="4"/>
      <c r="F161" s="5"/>
      <c r="G161" s="2"/>
      <c r="H161" s="6"/>
      <c r="I161" s="7"/>
      <c r="J161" s="2"/>
      <c r="K161" s="1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1:55" s="9" customFormat="1" ht="15" x14ac:dyDescent="0.25">
      <c r="A162" s="72" t="s">
        <v>546</v>
      </c>
      <c r="B162" s="73" t="s">
        <v>1323</v>
      </c>
      <c r="C162" s="74"/>
      <c r="D162" s="2"/>
      <c r="E162" s="4"/>
      <c r="F162" s="5"/>
      <c r="G162" s="2"/>
      <c r="H162" s="6"/>
      <c r="I162" s="7"/>
      <c r="J162" s="2"/>
      <c r="K162" s="1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1:55" s="9" customFormat="1" ht="15" x14ac:dyDescent="0.25">
      <c r="A163" s="72" t="s">
        <v>546</v>
      </c>
      <c r="B163" s="73" t="s">
        <v>1324</v>
      </c>
      <c r="C163" s="74"/>
      <c r="D163" s="2"/>
      <c r="E163" s="4"/>
      <c r="F163" s="5"/>
      <c r="G163" s="2"/>
      <c r="H163" s="6"/>
      <c r="I163" s="7"/>
      <c r="J163" s="2"/>
      <c r="K163" s="1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1:55" s="9" customFormat="1" ht="15" x14ac:dyDescent="0.25">
      <c r="A164" s="75" t="s">
        <v>154</v>
      </c>
      <c r="B164" s="76" t="s">
        <v>1325</v>
      </c>
      <c r="C164" s="77"/>
      <c r="D164" s="2"/>
      <c r="E164" s="4"/>
      <c r="F164" s="5"/>
      <c r="G164" s="2"/>
      <c r="H164" s="6"/>
      <c r="I164" s="7"/>
      <c r="J164" s="2"/>
      <c r="K164" s="1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</sheetData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9650-108C-4782-AF94-AD9AA5DF1C8D}">
  <dimension ref="A1:BC44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N36" sqref="N36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35" t="s">
        <v>1163</v>
      </c>
      <c r="B8" s="35" t="s">
        <v>1164</v>
      </c>
      <c r="C8" s="36">
        <v>30900</v>
      </c>
      <c r="D8" s="46"/>
      <c r="E8" s="38">
        <v>648711</v>
      </c>
      <c r="F8" s="45"/>
      <c r="G8" s="45"/>
      <c r="H8" s="40"/>
      <c r="I8" s="41"/>
      <c r="K8" s="43" t="s">
        <v>1165</v>
      </c>
      <c r="L8" s="44"/>
    </row>
    <row r="9" spans="1:12" s="42" customFormat="1" x14ac:dyDescent="0.2">
      <c r="A9" s="35" t="s">
        <v>1166</v>
      </c>
      <c r="B9" s="35" t="s">
        <v>1167</v>
      </c>
      <c r="C9" s="36">
        <v>4500</v>
      </c>
      <c r="D9" s="46"/>
      <c r="E9" s="38">
        <v>640760</v>
      </c>
      <c r="F9" s="45"/>
      <c r="G9" s="45"/>
      <c r="H9" s="40"/>
      <c r="I9" s="41"/>
      <c r="K9" s="43" t="s">
        <v>1165</v>
      </c>
      <c r="L9" s="44"/>
    </row>
    <row r="10" spans="1:12" s="42" customFormat="1" x14ac:dyDescent="0.2">
      <c r="A10" s="35" t="s">
        <v>1168</v>
      </c>
      <c r="B10" s="35" t="s">
        <v>1169</v>
      </c>
      <c r="C10" s="36">
        <v>3000</v>
      </c>
      <c r="D10" s="46"/>
      <c r="E10" s="38">
        <v>648141</v>
      </c>
      <c r="F10" s="45"/>
      <c r="G10" s="45"/>
      <c r="H10" s="40"/>
      <c r="I10" s="41"/>
      <c r="K10" s="43" t="s">
        <v>1165</v>
      </c>
      <c r="L10" s="44"/>
    </row>
    <row r="11" spans="1:12" s="42" customFormat="1" x14ac:dyDescent="0.2">
      <c r="A11" s="35" t="s">
        <v>1170</v>
      </c>
      <c r="B11" s="35" t="s">
        <v>1171</v>
      </c>
      <c r="C11" s="36">
        <v>15900</v>
      </c>
      <c r="D11" s="46"/>
      <c r="E11" s="38">
        <v>648140</v>
      </c>
      <c r="F11" s="45"/>
      <c r="G11" s="45"/>
      <c r="H11" s="40" t="s">
        <v>1172</v>
      </c>
      <c r="I11" s="41">
        <v>6800</v>
      </c>
      <c r="K11" s="43" t="s">
        <v>1165</v>
      </c>
      <c r="L11" s="44"/>
    </row>
    <row r="12" spans="1:12" s="42" customFormat="1" x14ac:dyDescent="0.2">
      <c r="A12" s="35" t="s">
        <v>1173</v>
      </c>
      <c r="B12" s="35" t="s">
        <v>1174</v>
      </c>
      <c r="C12" s="36">
        <v>121700</v>
      </c>
      <c r="D12" s="46"/>
      <c r="E12" s="38">
        <v>640430</v>
      </c>
      <c r="F12" s="45"/>
      <c r="G12" s="45"/>
      <c r="H12" s="40" t="s">
        <v>1175</v>
      </c>
      <c r="I12" s="41">
        <v>0</v>
      </c>
      <c r="K12" s="43" t="s">
        <v>1165</v>
      </c>
      <c r="L12" s="44"/>
    </row>
    <row r="13" spans="1:12" x14ac:dyDescent="0.2">
      <c r="A13" s="35" t="s">
        <v>1176</v>
      </c>
      <c r="B13" s="35" t="s">
        <v>1177</v>
      </c>
      <c r="C13" s="36">
        <v>12100</v>
      </c>
      <c r="D13" s="46"/>
      <c r="E13" s="38">
        <v>646024</v>
      </c>
      <c r="F13" s="45"/>
      <c r="G13" s="45"/>
      <c r="H13" s="40"/>
      <c r="I13" s="41"/>
      <c r="J13" s="42"/>
      <c r="K13" s="43" t="s">
        <v>1165</v>
      </c>
    </row>
    <row r="14" spans="1:12" x14ac:dyDescent="0.2">
      <c r="A14" s="35" t="s">
        <v>1178</v>
      </c>
      <c r="B14" s="35" t="s">
        <v>1179</v>
      </c>
      <c r="C14" s="36">
        <v>1200</v>
      </c>
      <c r="D14" s="46"/>
      <c r="E14" s="38">
        <v>648726</v>
      </c>
      <c r="F14" s="45"/>
      <c r="G14" s="45"/>
      <c r="H14" s="40"/>
      <c r="I14" s="41"/>
      <c r="J14" s="42"/>
      <c r="K14" s="43" t="s">
        <v>1165</v>
      </c>
    </row>
    <row r="15" spans="1:12" x14ac:dyDescent="0.2">
      <c r="A15" s="35" t="s">
        <v>1180</v>
      </c>
      <c r="B15" s="35" t="s">
        <v>1181</v>
      </c>
      <c r="C15" s="36">
        <v>1300</v>
      </c>
      <c r="D15" s="46"/>
      <c r="E15" s="38">
        <v>648712</v>
      </c>
      <c r="F15" s="45"/>
      <c r="G15" s="45"/>
      <c r="H15" s="40"/>
      <c r="I15" s="41"/>
      <c r="J15" s="42"/>
      <c r="K15" s="43" t="s">
        <v>1165</v>
      </c>
    </row>
    <row r="16" spans="1:12" x14ac:dyDescent="0.2">
      <c r="A16" s="35" t="s">
        <v>1182</v>
      </c>
      <c r="B16" s="35" t="s">
        <v>1183</v>
      </c>
      <c r="C16" s="36">
        <v>3300</v>
      </c>
      <c r="D16" s="46"/>
      <c r="E16" s="38">
        <v>640695</v>
      </c>
      <c r="F16" s="45"/>
      <c r="G16" s="45"/>
      <c r="H16" s="40"/>
      <c r="I16" s="41"/>
      <c r="J16" s="42"/>
      <c r="K16" s="43" t="s">
        <v>1165</v>
      </c>
    </row>
    <row r="17" spans="1:12" s="42" customFormat="1" x14ac:dyDescent="0.2">
      <c r="A17" s="35" t="s">
        <v>1184</v>
      </c>
      <c r="B17" s="35" t="s">
        <v>1185</v>
      </c>
      <c r="C17" s="36">
        <v>600</v>
      </c>
      <c r="D17" s="46"/>
      <c r="E17" s="38">
        <v>640656</v>
      </c>
      <c r="F17" s="45"/>
      <c r="G17" s="45"/>
      <c r="H17" s="40"/>
      <c r="I17" s="41"/>
      <c r="K17" s="43" t="s">
        <v>1165</v>
      </c>
      <c r="L17" s="44"/>
    </row>
    <row r="18" spans="1:12" x14ac:dyDescent="0.2">
      <c r="A18" s="35" t="s">
        <v>1186</v>
      </c>
      <c r="B18" s="35" t="s">
        <v>1187</v>
      </c>
      <c r="C18" s="36">
        <v>38400</v>
      </c>
      <c r="D18" s="46"/>
      <c r="E18" s="38">
        <v>640207</v>
      </c>
      <c r="F18" s="45"/>
      <c r="G18" s="45"/>
      <c r="H18" s="40"/>
      <c r="I18" s="41"/>
      <c r="J18" s="42"/>
      <c r="K18" s="43" t="s">
        <v>1165</v>
      </c>
    </row>
    <row r="19" spans="1:12" x14ac:dyDescent="0.2">
      <c r="A19" s="35" t="s">
        <v>1188</v>
      </c>
      <c r="B19" s="35" t="s">
        <v>1189</v>
      </c>
      <c r="C19" s="36">
        <v>58100</v>
      </c>
      <c r="D19" s="46"/>
      <c r="E19" s="38">
        <v>648156</v>
      </c>
      <c r="F19" s="45"/>
      <c r="G19" s="45"/>
      <c r="H19" s="40"/>
      <c r="I19" s="41"/>
      <c r="J19" s="42"/>
      <c r="K19" s="43" t="s">
        <v>1165</v>
      </c>
    </row>
    <row r="20" spans="1:12" s="42" customFormat="1" x14ac:dyDescent="0.2">
      <c r="A20" s="35" t="s">
        <v>1190</v>
      </c>
      <c r="B20" s="35" t="s">
        <v>1191</v>
      </c>
      <c r="C20" s="36">
        <v>1400</v>
      </c>
      <c r="D20" s="46"/>
      <c r="E20" s="38">
        <v>646552</v>
      </c>
      <c r="F20" s="45"/>
      <c r="G20" s="45"/>
      <c r="H20" s="40"/>
      <c r="I20" s="41"/>
      <c r="K20" s="43" t="s">
        <v>1165</v>
      </c>
      <c r="L20" s="44"/>
    </row>
    <row r="21" spans="1:12" x14ac:dyDescent="0.2">
      <c r="A21" s="35" t="s">
        <v>1192</v>
      </c>
      <c r="B21" s="35" t="s">
        <v>1193</v>
      </c>
      <c r="C21" s="36">
        <v>900</v>
      </c>
      <c r="D21" s="46"/>
      <c r="E21" s="38">
        <v>640277</v>
      </c>
      <c r="F21" s="45"/>
      <c r="G21" s="45"/>
      <c r="H21" s="40"/>
      <c r="I21" s="41"/>
      <c r="J21" s="42"/>
      <c r="K21" s="43" t="s">
        <v>1165</v>
      </c>
    </row>
    <row r="22" spans="1:12" s="42" customFormat="1" x14ac:dyDescent="0.2">
      <c r="A22" s="35" t="s">
        <v>1194</v>
      </c>
      <c r="B22" s="35" t="s">
        <v>1195</v>
      </c>
      <c r="C22" s="36">
        <v>6300</v>
      </c>
      <c r="D22" s="46"/>
      <c r="E22" s="38">
        <v>640696</v>
      </c>
      <c r="F22" s="45"/>
      <c r="G22" s="45"/>
      <c r="H22" s="40"/>
      <c r="I22" s="41"/>
      <c r="K22" s="43" t="s">
        <v>1165</v>
      </c>
      <c r="L22" s="44"/>
    </row>
    <row r="23" spans="1:12" s="42" customFormat="1" x14ac:dyDescent="0.2">
      <c r="A23" s="35" t="s">
        <v>1196</v>
      </c>
      <c r="B23" s="35" t="s">
        <v>1197</v>
      </c>
      <c r="C23" s="36">
        <v>5400</v>
      </c>
      <c r="D23" s="46"/>
      <c r="E23" s="38">
        <v>640549</v>
      </c>
      <c r="F23" s="45"/>
      <c r="G23" s="45"/>
      <c r="H23" s="40" t="s">
        <v>1198</v>
      </c>
      <c r="I23" s="41">
        <v>8340.2900000000009</v>
      </c>
      <c r="K23" s="43" t="s">
        <v>1165</v>
      </c>
      <c r="L23" s="44"/>
    </row>
    <row r="24" spans="1:12" x14ac:dyDescent="0.2">
      <c r="A24" s="35" t="s">
        <v>1199</v>
      </c>
      <c r="B24" s="35" t="s">
        <v>1200</v>
      </c>
      <c r="C24" s="36">
        <v>55600</v>
      </c>
      <c r="D24" s="46"/>
      <c r="E24" s="38">
        <v>640560</v>
      </c>
      <c r="F24" s="45"/>
      <c r="G24" s="45"/>
      <c r="H24" s="40"/>
      <c r="I24" s="41"/>
      <c r="J24" s="42"/>
      <c r="K24" s="43" t="s">
        <v>1165</v>
      </c>
    </row>
    <row r="25" spans="1:12" x14ac:dyDescent="0.2">
      <c r="A25" s="35" t="s">
        <v>1201</v>
      </c>
      <c r="B25" s="35" t="s">
        <v>1202</v>
      </c>
      <c r="C25" s="36">
        <v>13500</v>
      </c>
      <c r="D25" s="46"/>
      <c r="E25" s="38">
        <v>640708</v>
      </c>
      <c r="F25" s="45"/>
      <c r="G25" s="45"/>
      <c r="H25" s="40"/>
      <c r="I25" s="41"/>
      <c r="J25" s="42"/>
      <c r="K25" s="43" t="s">
        <v>1165</v>
      </c>
    </row>
    <row r="26" spans="1:12" x14ac:dyDescent="0.2">
      <c r="A26" s="35" t="s">
        <v>1203</v>
      </c>
      <c r="B26" s="35" t="s">
        <v>1204</v>
      </c>
      <c r="C26" s="36">
        <v>2000</v>
      </c>
      <c r="D26" s="46"/>
      <c r="E26" s="38">
        <v>640707</v>
      </c>
      <c r="F26" s="45"/>
      <c r="G26" s="45"/>
      <c r="H26" s="40"/>
      <c r="I26" s="41"/>
      <c r="J26" s="42"/>
      <c r="K26" s="43" t="s">
        <v>1165</v>
      </c>
    </row>
    <row r="27" spans="1:12" x14ac:dyDescent="0.2">
      <c r="A27" s="35" t="s">
        <v>1205</v>
      </c>
      <c r="B27" s="35" t="s">
        <v>1206</v>
      </c>
      <c r="C27" s="36">
        <v>13400</v>
      </c>
      <c r="D27" s="46"/>
      <c r="E27" s="38">
        <v>640709</v>
      </c>
      <c r="F27" s="45"/>
      <c r="G27" s="45"/>
      <c r="H27" s="40"/>
      <c r="I27" s="41"/>
      <c r="J27" s="42"/>
      <c r="K27" s="43" t="s">
        <v>1165</v>
      </c>
    </row>
    <row r="28" spans="1:12" x14ac:dyDescent="0.2">
      <c r="A28" s="35" t="s">
        <v>1207</v>
      </c>
      <c r="B28" s="35" t="s">
        <v>1208</v>
      </c>
      <c r="C28" s="36">
        <v>20900</v>
      </c>
      <c r="D28" s="46"/>
      <c r="E28" s="38">
        <v>648300</v>
      </c>
      <c r="F28" s="45"/>
      <c r="G28" s="45"/>
      <c r="H28" s="40"/>
      <c r="I28" s="41"/>
      <c r="J28" s="42"/>
      <c r="K28" s="43" t="s">
        <v>1165</v>
      </c>
    </row>
    <row r="29" spans="1:12" x14ac:dyDescent="0.2">
      <c r="A29" s="35" t="s">
        <v>1209</v>
      </c>
      <c r="B29" s="35" t="s">
        <v>1210</v>
      </c>
      <c r="C29" s="36">
        <v>1400</v>
      </c>
      <c r="D29" s="46"/>
      <c r="E29" s="38">
        <v>648868</v>
      </c>
      <c r="F29" s="45"/>
      <c r="G29" s="45"/>
      <c r="H29" s="40"/>
      <c r="I29" s="41"/>
      <c r="J29" s="42"/>
      <c r="K29" s="43" t="s">
        <v>1165</v>
      </c>
    </row>
    <row r="30" spans="1:12" x14ac:dyDescent="0.2">
      <c r="A30" s="35" t="s">
        <v>1211</v>
      </c>
      <c r="B30" s="35" t="s">
        <v>1212</v>
      </c>
      <c r="C30" s="36">
        <v>2600</v>
      </c>
      <c r="D30" s="46"/>
      <c r="E30" s="38">
        <v>647778</v>
      </c>
      <c r="F30" s="45"/>
      <c r="G30" s="45"/>
      <c r="H30" s="40"/>
      <c r="I30" s="41"/>
      <c r="J30" s="42"/>
      <c r="K30" s="43" t="s">
        <v>1165</v>
      </c>
    </row>
    <row r="31" spans="1:12" x14ac:dyDescent="0.2">
      <c r="A31" s="35" t="s">
        <v>1213</v>
      </c>
      <c r="B31" s="35" t="s">
        <v>1214</v>
      </c>
      <c r="C31" s="36">
        <v>1900</v>
      </c>
      <c r="D31" s="46"/>
      <c r="E31" s="38">
        <v>647782</v>
      </c>
      <c r="F31" s="45"/>
      <c r="G31" s="45"/>
      <c r="H31" s="40"/>
      <c r="I31" s="41"/>
      <c r="J31" s="42"/>
      <c r="K31" s="43" t="s">
        <v>1165</v>
      </c>
    </row>
    <row r="32" spans="1:12" s="42" customFormat="1" x14ac:dyDescent="0.2">
      <c r="A32" s="35" t="s">
        <v>1215</v>
      </c>
      <c r="B32" s="35" t="s">
        <v>1216</v>
      </c>
      <c r="C32" s="36">
        <v>1000</v>
      </c>
      <c r="D32" s="46"/>
      <c r="E32" s="38">
        <v>647806</v>
      </c>
      <c r="F32" s="45"/>
      <c r="G32" s="45"/>
      <c r="H32" s="40"/>
      <c r="I32" s="41"/>
      <c r="K32" s="43" t="s">
        <v>1165</v>
      </c>
      <c r="L32" s="44"/>
    </row>
    <row r="33" spans="1:55" s="42" customFormat="1" x14ac:dyDescent="0.2">
      <c r="A33" s="35" t="s">
        <v>1217</v>
      </c>
      <c r="B33" s="35" t="s">
        <v>1218</v>
      </c>
      <c r="C33" s="36">
        <v>1800</v>
      </c>
      <c r="D33" s="46"/>
      <c r="E33" s="38">
        <v>648725</v>
      </c>
      <c r="F33" s="45"/>
      <c r="G33" s="45"/>
      <c r="H33" s="40" t="s">
        <v>1219</v>
      </c>
      <c r="I33" s="41">
        <v>22.75</v>
      </c>
      <c r="K33" s="43" t="s">
        <v>1165</v>
      </c>
      <c r="L33" s="44"/>
    </row>
    <row r="34" spans="1:55" s="42" customFormat="1" x14ac:dyDescent="0.2">
      <c r="A34" s="35" t="s">
        <v>1220</v>
      </c>
      <c r="B34" s="35" t="s">
        <v>1221</v>
      </c>
      <c r="C34" s="36">
        <v>1800</v>
      </c>
      <c r="D34" s="46"/>
      <c r="E34" s="38" t="s">
        <v>1222</v>
      </c>
      <c r="F34" s="45"/>
      <c r="G34" s="45"/>
      <c r="H34" s="40" t="s">
        <v>1223</v>
      </c>
      <c r="I34" s="41">
        <v>0</v>
      </c>
      <c r="K34" s="43" t="s">
        <v>1165</v>
      </c>
      <c r="L34" s="44"/>
    </row>
    <row r="35" spans="1:55" s="42" customFormat="1" x14ac:dyDescent="0.2">
      <c r="A35" s="59"/>
      <c r="B35" s="60"/>
      <c r="C35" s="61"/>
      <c r="D35" s="62"/>
      <c r="E35" s="63"/>
      <c r="F35" s="5"/>
      <c r="G35" s="62"/>
      <c r="H35" s="64"/>
      <c r="I35" s="7"/>
      <c r="K35" s="65"/>
      <c r="L35" s="44"/>
    </row>
    <row r="36" spans="1:55" s="9" customFormat="1" x14ac:dyDescent="0.2">
      <c r="A36" s="66"/>
      <c r="B36" s="67" t="s">
        <v>1317</v>
      </c>
      <c r="C36" s="61">
        <f>SUM(C8:C35)</f>
        <v>420900</v>
      </c>
      <c r="D36" s="62"/>
      <c r="E36" s="63"/>
      <c r="F36" s="61"/>
      <c r="G36" s="62"/>
      <c r="H36" s="64"/>
      <c r="I36" s="68"/>
      <c r="J36" s="2"/>
      <c r="K36" s="6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8" spans="1:55" s="9" customFormat="1" ht="14.25" x14ac:dyDescent="0.2">
      <c r="A38" s="69" t="s">
        <v>1318</v>
      </c>
      <c r="B38" s="70"/>
      <c r="C38" s="71"/>
      <c r="D38" s="2"/>
      <c r="E38" s="4"/>
      <c r="F38" s="5"/>
      <c r="G38" s="2"/>
      <c r="H38" s="6"/>
      <c r="I38" s="7"/>
      <c r="J38" s="2"/>
      <c r="K38" s="1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s="9" customFormat="1" ht="15" x14ac:dyDescent="0.25">
      <c r="A39" s="72" t="s">
        <v>49</v>
      </c>
      <c r="B39" s="73" t="s">
        <v>1319</v>
      </c>
      <c r="C39" s="74"/>
      <c r="D39" s="2"/>
      <c r="E39" s="4"/>
      <c r="F39" s="5"/>
      <c r="G39" s="2"/>
      <c r="H39" s="6"/>
      <c r="I39" s="7"/>
      <c r="J39" s="2"/>
      <c r="K39" s="1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s="9" customFormat="1" ht="15" x14ac:dyDescent="0.25">
      <c r="A40" s="72" t="s">
        <v>1320</v>
      </c>
      <c r="B40" s="73" t="s">
        <v>1321</v>
      </c>
      <c r="C40" s="74"/>
      <c r="D40" s="2"/>
      <c r="E40" s="4"/>
      <c r="F40" s="5"/>
      <c r="G40" s="2"/>
      <c r="H40" s="6"/>
      <c r="I40" s="7"/>
      <c r="J40" s="2"/>
      <c r="K40" s="1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s="9" customFormat="1" ht="15" x14ac:dyDescent="0.25">
      <c r="A41" s="72" t="s">
        <v>467</v>
      </c>
      <c r="B41" s="73" t="s">
        <v>1322</v>
      </c>
      <c r="C41" s="74"/>
      <c r="D41" s="2"/>
      <c r="E41" s="4"/>
      <c r="F41" s="5"/>
      <c r="G41" s="2"/>
      <c r="H41" s="6"/>
      <c r="I41" s="7"/>
      <c r="J41" s="2"/>
      <c r="K41" s="1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s="9" customFormat="1" ht="15" x14ac:dyDescent="0.25">
      <c r="A42" s="72" t="s">
        <v>546</v>
      </c>
      <c r="B42" s="73" t="s">
        <v>1323</v>
      </c>
      <c r="C42" s="74"/>
      <c r="D42" s="2"/>
      <c r="E42" s="4"/>
      <c r="F42" s="5"/>
      <c r="G42" s="2"/>
      <c r="H42" s="6"/>
      <c r="I42" s="7"/>
      <c r="J42" s="2"/>
      <c r="K42" s="1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s="9" customFormat="1" ht="15" x14ac:dyDescent="0.25">
      <c r="A43" s="72" t="s">
        <v>546</v>
      </c>
      <c r="B43" s="73" t="s">
        <v>1324</v>
      </c>
      <c r="C43" s="74"/>
      <c r="D43" s="2"/>
      <c r="E43" s="4"/>
      <c r="F43" s="5"/>
      <c r="G43" s="2"/>
      <c r="H43" s="6"/>
      <c r="I43" s="7"/>
      <c r="J43" s="2"/>
      <c r="K43" s="1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s="9" customFormat="1" ht="15" x14ac:dyDescent="0.25">
      <c r="A44" s="75" t="s">
        <v>154</v>
      </c>
      <c r="B44" s="76" t="s">
        <v>1325</v>
      </c>
      <c r="C44" s="77"/>
      <c r="D44" s="2"/>
      <c r="E44" s="4"/>
      <c r="F44" s="5"/>
      <c r="G44" s="2"/>
      <c r="H44" s="6"/>
      <c r="I44" s="7"/>
      <c r="J44" s="2"/>
      <c r="K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4B2C-344D-43B2-93E1-8F0CC3C59147}">
  <dimension ref="A1:BC19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B14" sqref="B14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55" x14ac:dyDescent="0.2">
      <c r="A1" s="1" t="s">
        <v>0</v>
      </c>
      <c r="C1" s="3"/>
      <c r="K1" s="8"/>
    </row>
    <row r="2" spans="1:55" x14ac:dyDescent="0.2">
      <c r="A2" s="1" t="s">
        <v>1</v>
      </c>
      <c r="K2" s="8"/>
    </row>
    <row r="3" spans="1:55" x14ac:dyDescent="0.2">
      <c r="A3" s="1" t="s">
        <v>2</v>
      </c>
    </row>
    <row r="4" spans="1:55" x14ac:dyDescent="0.2">
      <c r="A4" s="1"/>
      <c r="B4" s="12"/>
      <c r="D4" s="13"/>
      <c r="E4" s="14"/>
      <c r="F4" s="7"/>
      <c r="G4" s="13"/>
      <c r="H4" s="15"/>
    </row>
    <row r="5" spans="1:55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55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55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55" x14ac:dyDescent="0.2">
      <c r="A8" s="35" t="s">
        <v>23</v>
      </c>
      <c r="B8" s="35" t="s">
        <v>24</v>
      </c>
      <c r="C8" s="36">
        <v>25800</v>
      </c>
      <c r="D8" s="46"/>
      <c r="E8" s="38">
        <v>647812</v>
      </c>
      <c r="F8" s="45"/>
      <c r="G8" s="45"/>
      <c r="H8" s="40"/>
      <c r="I8" s="41"/>
      <c r="J8" s="42"/>
      <c r="K8" s="47" t="s">
        <v>25</v>
      </c>
    </row>
    <row r="9" spans="1:55" x14ac:dyDescent="0.2">
      <c r="A9" s="35" t="s">
        <v>26</v>
      </c>
      <c r="B9" s="35" t="s">
        <v>27</v>
      </c>
      <c r="C9" s="36">
        <v>23500</v>
      </c>
      <c r="D9" s="46"/>
      <c r="E9" s="38">
        <v>647811</v>
      </c>
      <c r="F9" s="45"/>
      <c r="G9" s="45"/>
      <c r="H9" s="40"/>
      <c r="I9" s="41"/>
      <c r="J9" s="42"/>
      <c r="K9" s="47" t="s">
        <v>25</v>
      </c>
    </row>
    <row r="10" spans="1:55" s="42" customFormat="1" x14ac:dyDescent="0.2">
      <c r="A10" s="59"/>
      <c r="B10" s="60"/>
      <c r="C10" s="61"/>
      <c r="D10" s="62"/>
      <c r="E10" s="63"/>
      <c r="F10" s="5"/>
      <c r="G10" s="62"/>
      <c r="H10" s="64"/>
      <c r="I10" s="7"/>
      <c r="K10" s="65"/>
      <c r="L10" s="44"/>
    </row>
    <row r="11" spans="1:55" s="9" customFormat="1" x14ac:dyDescent="0.2">
      <c r="A11" s="66"/>
      <c r="B11" s="67" t="s">
        <v>1317</v>
      </c>
      <c r="C11" s="61">
        <f>SUM(C8:C10)</f>
        <v>49300</v>
      </c>
      <c r="D11" s="62"/>
      <c r="E11" s="63"/>
      <c r="F11" s="61"/>
      <c r="G11" s="62"/>
      <c r="H11" s="64"/>
      <c r="I11" s="68"/>
      <c r="J11" s="2"/>
      <c r="K11" s="6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3" spans="1:55" s="9" customFormat="1" ht="14.25" x14ac:dyDescent="0.2">
      <c r="A13" s="69" t="s">
        <v>1318</v>
      </c>
      <c r="B13" s="70"/>
      <c r="C13" s="71"/>
      <c r="D13" s="2"/>
      <c r="E13" s="4"/>
      <c r="F13" s="5"/>
      <c r="G13" s="2"/>
      <c r="H13" s="6"/>
      <c r="I13" s="7"/>
      <c r="J13" s="2"/>
      <c r="K13" s="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9" customFormat="1" ht="15" x14ac:dyDescent="0.25">
      <c r="A14" s="72" t="s">
        <v>49</v>
      </c>
      <c r="B14" s="73" t="s">
        <v>1319</v>
      </c>
      <c r="C14" s="74"/>
      <c r="D14" s="2"/>
      <c r="E14" s="4"/>
      <c r="F14" s="5"/>
      <c r="G14" s="2"/>
      <c r="H14" s="6"/>
      <c r="I14" s="7"/>
      <c r="J14" s="2"/>
      <c r="K14" s="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9" customFormat="1" ht="15" x14ac:dyDescent="0.25">
      <c r="A15" s="72" t="s">
        <v>1320</v>
      </c>
      <c r="B15" s="73" t="s">
        <v>1321</v>
      </c>
      <c r="C15" s="74"/>
      <c r="D15" s="2"/>
      <c r="E15" s="4"/>
      <c r="F15" s="5"/>
      <c r="G15" s="2"/>
      <c r="H15" s="6"/>
      <c r="I15" s="7"/>
      <c r="J15" s="2"/>
      <c r="K15" s="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9" customFormat="1" ht="15" x14ac:dyDescent="0.25">
      <c r="A16" s="72" t="s">
        <v>467</v>
      </c>
      <c r="B16" s="73" t="s">
        <v>1322</v>
      </c>
      <c r="C16" s="74"/>
      <c r="D16" s="2"/>
      <c r="E16" s="4"/>
      <c r="F16" s="5"/>
      <c r="G16" s="2"/>
      <c r="H16" s="6"/>
      <c r="I16" s="7"/>
      <c r="J16" s="2"/>
      <c r="K16" s="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9" customFormat="1" ht="15" x14ac:dyDescent="0.25">
      <c r="A17" s="72" t="s">
        <v>546</v>
      </c>
      <c r="B17" s="73" t="s">
        <v>1323</v>
      </c>
      <c r="C17" s="74"/>
      <c r="D17" s="2"/>
      <c r="E17" s="4"/>
      <c r="F17" s="5"/>
      <c r="G17" s="2"/>
      <c r="H17" s="6"/>
      <c r="I17" s="7"/>
      <c r="J17" s="2"/>
      <c r="K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9" customFormat="1" ht="15" x14ac:dyDescent="0.25">
      <c r="A18" s="72" t="s">
        <v>546</v>
      </c>
      <c r="B18" s="73" t="s">
        <v>1324</v>
      </c>
      <c r="C18" s="74"/>
      <c r="D18" s="2"/>
      <c r="E18" s="4"/>
      <c r="F18" s="5"/>
      <c r="G18" s="2"/>
      <c r="H18" s="6"/>
      <c r="I18" s="7"/>
      <c r="J18" s="2"/>
      <c r="K18" s="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s="9" customFormat="1" ht="15" x14ac:dyDescent="0.25">
      <c r="A19" s="75" t="s">
        <v>154</v>
      </c>
      <c r="B19" s="76" t="s">
        <v>1325</v>
      </c>
      <c r="C19" s="77"/>
      <c r="D19" s="2"/>
      <c r="E19" s="4"/>
      <c r="F19" s="5"/>
      <c r="G19" s="2"/>
      <c r="H19" s="6"/>
      <c r="I19" s="7"/>
      <c r="J19" s="2"/>
      <c r="K19" s="1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</sheetData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5257-1470-4E19-AB7B-A256213B0AC2}">
  <dimension ref="A1:BC34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L30" sqref="L30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35" t="s">
        <v>1224</v>
      </c>
      <c r="B8" s="35" t="s">
        <v>1225</v>
      </c>
      <c r="C8" s="36">
        <v>2700</v>
      </c>
      <c r="D8" s="45"/>
      <c r="E8" s="38">
        <v>640214</v>
      </c>
      <c r="F8" s="45"/>
      <c r="G8" s="45"/>
      <c r="H8" s="40"/>
      <c r="I8" s="41"/>
      <c r="K8" s="43" t="s">
        <v>1226</v>
      </c>
      <c r="L8" s="44"/>
    </row>
    <row r="9" spans="1:12" s="42" customFormat="1" x14ac:dyDescent="0.2">
      <c r="A9" s="35" t="s">
        <v>1227</v>
      </c>
      <c r="B9" s="35" t="s">
        <v>1228</v>
      </c>
      <c r="C9" s="36">
        <v>1900</v>
      </c>
      <c r="D9" s="46"/>
      <c r="E9" s="38">
        <v>648143</v>
      </c>
      <c r="F9" s="45"/>
      <c r="G9" s="45"/>
      <c r="H9" s="40" t="s">
        <v>1229</v>
      </c>
      <c r="I9" s="41">
        <v>0</v>
      </c>
      <c r="K9" s="43" t="s">
        <v>1226</v>
      </c>
      <c r="L9" s="44"/>
    </row>
    <row r="10" spans="1:12" s="42" customFormat="1" x14ac:dyDescent="0.2">
      <c r="A10" s="35" t="s">
        <v>1230</v>
      </c>
      <c r="B10" s="35" t="s">
        <v>1231</v>
      </c>
      <c r="C10" s="36">
        <v>2700</v>
      </c>
      <c r="D10" s="46"/>
      <c r="E10" s="38">
        <v>648139</v>
      </c>
      <c r="F10" s="45"/>
      <c r="G10" s="45"/>
      <c r="H10" s="40"/>
      <c r="I10" s="41"/>
      <c r="K10" s="43" t="s">
        <v>1226</v>
      </c>
      <c r="L10" s="44"/>
    </row>
    <row r="11" spans="1:12" x14ac:dyDescent="0.2">
      <c r="A11" s="35" t="s">
        <v>1232</v>
      </c>
      <c r="B11" s="35" t="s">
        <v>1233</v>
      </c>
      <c r="C11" s="36">
        <v>1900</v>
      </c>
      <c r="D11" s="46"/>
      <c r="E11" s="38">
        <v>640156</v>
      </c>
      <c r="F11" s="45"/>
      <c r="G11" s="45"/>
      <c r="H11" s="40"/>
      <c r="I11" s="41"/>
      <c r="J11" s="42"/>
      <c r="K11" s="43" t="s">
        <v>1226</v>
      </c>
    </row>
    <row r="12" spans="1:12" x14ac:dyDescent="0.2">
      <c r="A12" s="35" t="s">
        <v>1234</v>
      </c>
      <c r="B12" s="35" t="s">
        <v>1235</v>
      </c>
      <c r="C12" s="36" t="s">
        <v>154</v>
      </c>
      <c r="D12" s="46"/>
      <c r="E12" s="38">
        <v>648721</v>
      </c>
      <c r="F12" s="45"/>
      <c r="G12" s="45"/>
      <c r="H12" s="40" t="s">
        <v>1236</v>
      </c>
      <c r="I12" s="41">
        <v>0</v>
      </c>
      <c r="J12" s="42"/>
      <c r="K12" s="43" t="s">
        <v>1226</v>
      </c>
    </row>
    <row r="13" spans="1:12" x14ac:dyDescent="0.2">
      <c r="A13" s="35" t="s">
        <v>1237</v>
      </c>
      <c r="B13" s="35" t="s">
        <v>1238</v>
      </c>
      <c r="C13" s="36">
        <v>2300</v>
      </c>
      <c r="D13" s="46"/>
      <c r="E13" s="38">
        <v>646085</v>
      </c>
      <c r="F13" s="45"/>
      <c r="G13" s="45"/>
      <c r="H13" s="40"/>
      <c r="I13" s="41"/>
      <c r="J13" s="42"/>
      <c r="K13" s="43" t="s">
        <v>1226</v>
      </c>
    </row>
    <row r="14" spans="1:12" x14ac:dyDescent="0.2">
      <c r="A14" s="35" t="s">
        <v>1239</v>
      </c>
      <c r="B14" s="35" t="s">
        <v>1240</v>
      </c>
      <c r="C14" s="36">
        <v>800</v>
      </c>
      <c r="D14" s="46"/>
      <c r="E14" s="38">
        <v>648239</v>
      </c>
      <c r="F14" s="45"/>
      <c r="G14" s="45"/>
      <c r="H14" s="40"/>
      <c r="I14" s="41"/>
      <c r="J14" s="42"/>
      <c r="K14" s="43" t="s">
        <v>1226</v>
      </c>
    </row>
    <row r="15" spans="1:12" x14ac:dyDescent="0.2">
      <c r="A15" s="35" t="s">
        <v>1241</v>
      </c>
      <c r="B15" s="35" t="s">
        <v>1242</v>
      </c>
      <c r="C15" s="36">
        <v>1200</v>
      </c>
      <c r="D15" s="46"/>
      <c r="E15" s="38">
        <v>640114</v>
      </c>
      <c r="F15" s="45"/>
      <c r="G15" s="45"/>
      <c r="H15" s="40" t="s">
        <v>1243</v>
      </c>
      <c r="I15" s="41">
        <v>0</v>
      </c>
      <c r="J15" s="42"/>
      <c r="K15" s="43" t="s">
        <v>1226</v>
      </c>
    </row>
    <row r="16" spans="1:12" x14ac:dyDescent="0.2">
      <c r="A16" s="35" t="s">
        <v>1244</v>
      </c>
      <c r="B16" s="35" t="s">
        <v>1245</v>
      </c>
      <c r="C16" s="36">
        <v>1600</v>
      </c>
      <c r="D16" s="46"/>
      <c r="E16" s="38">
        <v>640647</v>
      </c>
      <c r="F16" s="45"/>
      <c r="G16" s="45"/>
      <c r="H16" s="40"/>
      <c r="I16" s="41"/>
      <c r="J16" s="42"/>
      <c r="K16" s="43" t="s">
        <v>1226</v>
      </c>
    </row>
    <row r="17" spans="1:55" s="42" customFormat="1" x14ac:dyDescent="0.2">
      <c r="A17" s="35" t="s">
        <v>1246</v>
      </c>
      <c r="B17" s="35" t="s">
        <v>1247</v>
      </c>
      <c r="C17" s="36">
        <v>4900</v>
      </c>
      <c r="D17" s="46"/>
      <c r="E17" s="38">
        <v>648055</v>
      </c>
      <c r="F17" s="45"/>
      <c r="G17" s="45"/>
      <c r="H17" s="40"/>
      <c r="I17" s="41"/>
      <c r="K17" s="43" t="s">
        <v>1226</v>
      </c>
      <c r="L17" s="44"/>
    </row>
    <row r="18" spans="1:55" x14ac:dyDescent="0.2">
      <c r="A18" s="35" t="s">
        <v>1248</v>
      </c>
      <c r="B18" s="35" t="s">
        <v>1249</v>
      </c>
      <c r="C18" s="36">
        <v>2600</v>
      </c>
      <c r="D18" s="46"/>
      <c r="E18" s="38">
        <v>649859</v>
      </c>
      <c r="F18" s="45"/>
      <c r="G18" s="45"/>
      <c r="H18" s="40"/>
      <c r="I18" s="41"/>
      <c r="J18" s="42"/>
      <c r="K18" s="43" t="s">
        <v>1226</v>
      </c>
    </row>
    <row r="19" spans="1:55" x14ac:dyDescent="0.2">
      <c r="A19" s="35" t="s">
        <v>1250</v>
      </c>
      <c r="B19" s="35" t="s">
        <v>1251</v>
      </c>
      <c r="C19" s="36">
        <v>3300</v>
      </c>
      <c r="D19" s="46"/>
      <c r="E19" s="38">
        <v>648151</v>
      </c>
      <c r="F19" s="45"/>
      <c r="G19" s="45"/>
      <c r="H19" s="40"/>
      <c r="I19" s="41"/>
      <c r="J19" s="42"/>
      <c r="K19" s="43" t="s">
        <v>1226</v>
      </c>
    </row>
    <row r="20" spans="1:55" x14ac:dyDescent="0.2">
      <c r="A20" s="35" t="s">
        <v>1252</v>
      </c>
      <c r="B20" s="35" t="s">
        <v>1253</v>
      </c>
      <c r="C20" s="36">
        <v>1100</v>
      </c>
      <c r="D20" s="46"/>
      <c r="E20" s="38">
        <v>649858</v>
      </c>
      <c r="F20" s="45"/>
      <c r="G20" s="45"/>
      <c r="H20" s="40"/>
      <c r="I20" s="41"/>
      <c r="J20" s="42"/>
      <c r="K20" s="43" t="s">
        <v>1226</v>
      </c>
    </row>
    <row r="21" spans="1:55" x14ac:dyDescent="0.2">
      <c r="A21" s="35" t="s">
        <v>1254</v>
      </c>
      <c r="B21" s="35" t="s">
        <v>1255</v>
      </c>
      <c r="C21" s="36">
        <v>1500</v>
      </c>
      <c r="D21" s="46"/>
      <c r="E21" s="38">
        <v>649801</v>
      </c>
      <c r="F21" s="45"/>
      <c r="G21" s="45"/>
      <c r="H21" s="40"/>
      <c r="I21" s="41"/>
      <c r="J21" s="42"/>
      <c r="K21" s="43" t="s">
        <v>1226</v>
      </c>
    </row>
    <row r="22" spans="1:55" x14ac:dyDescent="0.2">
      <c r="A22" s="35" t="s">
        <v>1256</v>
      </c>
      <c r="B22" s="35" t="s">
        <v>1257</v>
      </c>
      <c r="C22" s="36">
        <v>14400</v>
      </c>
      <c r="D22" s="46"/>
      <c r="E22" s="38">
        <v>640754</v>
      </c>
      <c r="F22" s="45"/>
      <c r="G22" s="45"/>
      <c r="H22" s="40" t="s">
        <v>1258</v>
      </c>
      <c r="I22" s="41">
        <v>80787.460000000006</v>
      </c>
      <c r="J22" s="42"/>
      <c r="K22" s="43" t="s">
        <v>1226</v>
      </c>
    </row>
    <row r="23" spans="1:55" x14ac:dyDescent="0.2">
      <c r="A23" s="35" t="s">
        <v>1259</v>
      </c>
      <c r="B23" s="35" t="s">
        <v>1260</v>
      </c>
      <c r="C23" s="36">
        <v>2000</v>
      </c>
      <c r="D23" s="46"/>
      <c r="E23" s="38">
        <v>649800</v>
      </c>
      <c r="F23" s="45"/>
      <c r="G23" s="45"/>
      <c r="H23" s="40"/>
      <c r="I23" s="41"/>
      <c r="J23" s="42"/>
      <c r="K23" s="43" t="s">
        <v>1226</v>
      </c>
    </row>
    <row r="24" spans="1:55" x14ac:dyDescent="0.2">
      <c r="A24" s="35" t="s">
        <v>1261</v>
      </c>
      <c r="B24" s="35" t="s">
        <v>1262</v>
      </c>
      <c r="C24" s="36">
        <v>5700</v>
      </c>
      <c r="D24" s="46"/>
      <c r="E24" s="38">
        <v>0</v>
      </c>
      <c r="F24" s="45"/>
      <c r="G24" s="45"/>
      <c r="H24" s="40" t="s">
        <v>1263</v>
      </c>
      <c r="I24" s="41">
        <v>32390.14</v>
      </c>
      <c r="J24" s="42"/>
      <c r="K24" s="43" t="s">
        <v>1226</v>
      </c>
    </row>
    <row r="25" spans="1:55" s="42" customFormat="1" x14ac:dyDescent="0.2">
      <c r="A25" s="59"/>
      <c r="B25" s="60"/>
      <c r="C25" s="61"/>
      <c r="D25" s="62"/>
      <c r="E25" s="63"/>
      <c r="F25" s="5"/>
      <c r="G25" s="62"/>
      <c r="H25" s="64"/>
      <c r="I25" s="7"/>
      <c r="K25" s="65"/>
      <c r="L25" s="44"/>
    </row>
    <row r="26" spans="1:55" s="9" customFormat="1" x14ac:dyDescent="0.2">
      <c r="A26" s="66"/>
      <c r="B26" s="67" t="s">
        <v>1317</v>
      </c>
      <c r="C26" s="61">
        <f>SUM(C8:C25)</f>
        <v>50600</v>
      </c>
      <c r="D26" s="62"/>
      <c r="E26" s="63"/>
      <c r="F26" s="61"/>
      <c r="G26" s="62"/>
      <c r="H26" s="64"/>
      <c r="I26" s="68"/>
      <c r="J26" s="2"/>
      <c r="K26" s="6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8" spans="1:55" s="9" customFormat="1" ht="14.25" x14ac:dyDescent="0.2">
      <c r="A28" s="69" t="s">
        <v>1318</v>
      </c>
      <c r="B28" s="70"/>
      <c r="C28" s="71"/>
      <c r="D28" s="2"/>
      <c r="E28" s="4"/>
      <c r="F28" s="5"/>
      <c r="G28" s="2"/>
      <c r="H28" s="6"/>
      <c r="I28" s="7"/>
      <c r="J28" s="2"/>
      <c r="K28" s="1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 s="9" customFormat="1" ht="15" x14ac:dyDescent="0.25">
      <c r="A29" s="72" t="s">
        <v>49</v>
      </c>
      <c r="B29" s="73" t="s">
        <v>1319</v>
      </c>
      <c r="C29" s="74"/>
      <c r="D29" s="2"/>
      <c r="E29" s="4"/>
      <c r="F29" s="5"/>
      <c r="G29" s="2"/>
      <c r="H29" s="6"/>
      <c r="I29" s="7"/>
      <c r="J29" s="2"/>
      <c r="K29" s="1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s="9" customFormat="1" ht="15" x14ac:dyDescent="0.25">
      <c r="A30" s="72" t="s">
        <v>1320</v>
      </c>
      <c r="B30" s="73" t="s">
        <v>1321</v>
      </c>
      <c r="C30" s="74"/>
      <c r="D30" s="2"/>
      <c r="E30" s="4"/>
      <c r="F30" s="5"/>
      <c r="G30" s="2"/>
      <c r="H30" s="6"/>
      <c r="I30" s="7"/>
      <c r="J30" s="2"/>
      <c r="K30" s="1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55" s="9" customFormat="1" ht="15" x14ac:dyDescent="0.25">
      <c r="A31" s="72" t="s">
        <v>467</v>
      </c>
      <c r="B31" s="73" t="s">
        <v>1322</v>
      </c>
      <c r="C31" s="74"/>
      <c r="D31" s="2"/>
      <c r="E31" s="4"/>
      <c r="F31" s="5"/>
      <c r="G31" s="2"/>
      <c r="H31" s="6"/>
      <c r="I31" s="7"/>
      <c r="J31" s="2"/>
      <c r="K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s="9" customFormat="1" ht="15" x14ac:dyDescent="0.25">
      <c r="A32" s="72" t="s">
        <v>546</v>
      </c>
      <c r="B32" s="73" t="s">
        <v>1323</v>
      </c>
      <c r="C32" s="74"/>
      <c r="D32" s="2"/>
      <c r="E32" s="4"/>
      <c r="F32" s="5"/>
      <c r="G32" s="2"/>
      <c r="H32" s="6"/>
      <c r="I32" s="7"/>
      <c r="J32" s="2"/>
      <c r="K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55" s="9" customFormat="1" ht="15" x14ac:dyDescent="0.25">
      <c r="A33" s="72" t="s">
        <v>546</v>
      </c>
      <c r="B33" s="73" t="s">
        <v>1324</v>
      </c>
      <c r="C33" s="74"/>
      <c r="D33" s="2"/>
      <c r="E33" s="4"/>
      <c r="F33" s="5"/>
      <c r="G33" s="2"/>
      <c r="H33" s="6"/>
      <c r="I33" s="7"/>
      <c r="J33" s="2"/>
      <c r="K33" s="1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s="9" customFormat="1" ht="15" x14ac:dyDescent="0.25">
      <c r="A34" s="75" t="s">
        <v>154</v>
      </c>
      <c r="B34" s="76" t="s">
        <v>1325</v>
      </c>
      <c r="C34" s="77"/>
      <c r="D34" s="2"/>
      <c r="E34" s="4"/>
      <c r="F34" s="5"/>
      <c r="G34" s="2"/>
      <c r="H34" s="6"/>
      <c r="I34" s="7"/>
      <c r="J34" s="2"/>
      <c r="K34" s="1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</sheetData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BCA8-9DF2-469E-9E23-368887F1CC15}">
  <dimension ref="A1:BC41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M40" sqref="M40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4" x14ac:dyDescent="0.2">
      <c r="A1" s="1" t="s">
        <v>0</v>
      </c>
      <c r="C1" s="3"/>
      <c r="K1" s="8"/>
    </row>
    <row r="2" spans="1:14" x14ac:dyDescent="0.2">
      <c r="A2" s="1" t="s">
        <v>1</v>
      </c>
      <c r="K2" s="8"/>
    </row>
    <row r="3" spans="1:14" x14ac:dyDescent="0.2">
      <c r="A3" s="1" t="s">
        <v>2</v>
      </c>
    </row>
    <row r="4" spans="1:14" x14ac:dyDescent="0.2">
      <c r="A4" s="1"/>
      <c r="B4" s="12"/>
      <c r="D4" s="13"/>
      <c r="E4" s="14"/>
      <c r="F4" s="7"/>
      <c r="G4" s="13"/>
      <c r="H4" s="15"/>
    </row>
    <row r="5" spans="1:14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4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4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4" x14ac:dyDescent="0.2">
      <c r="A8" s="35" t="s">
        <v>1264</v>
      </c>
      <c r="B8" s="35" t="s">
        <v>1265</v>
      </c>
      <c r="C8" s="36">
        <v>1700</v>
      </c>
      <c r="D8" s="46"/>
      <c r="E8" s="38">
        <v>640216</v>
      </c>
      <c r="F8" s="45"/>
      <c r="G8" s="45"/>
      <c r="H8" s="40"/>
      <c r="I8" s="41"/>
      <c r="J8" s="42"/>
      <c r="K8" s="47" t="s">
        <v>1266</v>
      </c>
    </row>
    <row r="9" spans="1:14" x14ac:dyDescent="0.2">
      <c r="A9" s="35" t="s">
        <v>1267</v>
      </c>
      <c r="B9" s="35" t="s">
        <v>1268</v>
      </c>
      <c r="C9" s="36">
        <v>3000</v>
      </c>
      <c r="D9" s="46"/>
      <c r="E9" s="38">
        <v>648127</v>
      </c>
      <c r="F9" s="45"/>
      <c r="G9" s="45"/>
      <c r="H9" s="40"/>
      <c r="I9" s="41"/>
      <c r="J9" s="42"/>
      <c r="K9" s="47" t="s">
        <v>1266</v>
      </c>
    </row>
    <row r="10" spans="1:14" x14ac:dyDescent="0.2">
      <c r="A10" s="35" t="s">
        <v>1269</v>
      </c>
      <c r="B10" s="35" t="s">
        <v>1270</v>
      </c>
      <c r="C10" s="36">
        <v>1000</v>
      </c>
      <c r="D10" s="46"/>
      <c r="E10" s="38">
        <v>648127</v>
      </c>
      <c r="F10" s="45"/>
      <c r="G10" s="45"/>
      <c r="H10" s="40"/>
      <c r="I10" s="41"/>
      <c r="J10" s="42"/>
      <c r="K10" s="47" t="s">
        <v>1266</v>
      </c>
    </row>
    <row r="11" spans="1:14" x14ac:dyDescent="0.2">
      <c r="A11" s="35" t="s">
        <v>1271</v>
      </c>
      <c r="B11" s="35" t="s">
        <v>1272</v>
      </c>
      <c r="C11" s="36">
        <v>2100</v>
      </c>
      <c r="D11" s="46"/>
      <c r="E11" s="38">
        <v>648127</v>
      </c>
      <c r="F11" s="45"/>
      <c r="G11" s="45"/>
      <c r="H11" s="40"/>
      <c r="I11" s="41"/>
      <c r="J11" s="42"/>
      <c r="K11" s="47" t="s">
        <v>1266</v>
      </c>
    </row>
    <row r="12" spans="1:14" x14ac:dyDescent="0.2">
      <c r="A12" s="35" t="s">
        <v>1273</v>
      </c>
      <c r="B12" s="35" t="s">
        <v>1274</v>
      </c>
      <c r="C12" s="36">
        <v>5100</v>
      </c>
      <c r="D12" s="46"/>
      <c r="E12" s="38">
        <v>648127</v>
      </c>
      <c r="F12" s="45"/>
      <c r="G12" s="45"/>
      <c r="H12" s="40"/>
      <c r="I12" s="41"/>
      <c r="J12" s="42"/>
      <c r="K12" s="47" t="s">
        <v>1266</v>
      </c>
    </row>
    <row r="13" spans="1:14" x14ac:dyDescent="0.2">
      <c r="A13" s="35" t="s">
        <v>1275</v>
      </c>
      <c r="B13" s="35" t="s">
        <v>1276</v>
      </c>
      <c r="C13" s="36">
        <v>4700</v>
      </c>
      <c r="D13" s="46"/>
      <c r="E13" s="38">
        <v>648127</v>
      </c>
      <c r="F13" s="45"/>
      <c r="G13" s="45"/>
      <c r="H13" s="40"/>
      <c r="I13" s="41"/>
      <c r="J13" s="42"/>
      <c r="K13" s="47" t="s">
        <v>1266</v>
      </c>
    </row>
    <row r="14" spans="1:14" x14ac:dyDescent="0.2">
      <c r="A14" s="35" t="s">
        <v>1277</v>
      </c>
      <c r="B14" s="35" t="s">
        <v>1278</v>
      </c>
      <c r="C14" s="36">
        <v>2600</v>
      </c>
      <c r="D14" s="46"/>
      <c r="E14" s="38">
        <v>648127</v>
      </c>
      <c r="F14" s="45"/>
      <c r="G14" s="45"/>
      <c r="H14" s="40"/>
      <c r="I14" s="41"/>
      <c r="J14" s="42"/>
      <c r="K14" s="47" t="s">
        <v>1266</v>
      </c>
    </row>
    <row r="15" spans="1:14" s="42" customFormat="1" x14ac:dyDescent="0.2">
      <c r="A15" s="35" t="s">
        <v>1279</v>
      </c>
      <c r="B15" s="35" t="s">
        <v>1280</v>
      </c>
      <c r="C15" s="36">
        <v>2600</v>
      </c>
      <c r="D15" s="46"/>
      <c r="E15" s="38">
        <v>648127</v>
      </c>
      <c r="F15" s="45"/>
      <c r="G15" s="45"/>
      <c r="H15" s="40"/>
      <c r="I15" s="41"/>
      <c r="K15" s="47" t="s">
        <v>1266</v>
      </c>
      <c r="L15" s="9"/>
      <c r="M15" s="2"/>
      <c r="N15" s="2"/>
    </row>
    <row r="16" spans="1:14" s="42" customFormat="1" x14ac:dyDescent="0.2">
      <c r="A16" s="35" t="s">
        <v>1281</v>
      </c>
      <c r="B16" s="35" t="s">
        <v>1282</v>
      </c>
      <c r="C16" s="36">
        <v>5200</v>
      </c>
      <c r="D16" s="46"/>
      <c r="E16" s="38">
        <v>648127</v>
      </c>
      <c r="F16" s="45"/>
      <c r="G16" s="45"/>
      <c r="H16" s="40"/>
      <c r="I16" s="41"/>
      <c r="K16" s="47" t="s">
        <v>1266</v>
      </c>
      <c r="L16" s="9"/>
      <c r="M16" s="2"/>
      <c r="N16" s="2"/>
    </row>
    <row r="17" spans="1:12" x14ac:dyDescent="0.2">
      <c r="A17" s="35" t="s">
        <v>1283</v>
      </c>
      <c r="B17" s="35" t="s">
        <v>1284</v>
      </c>
      <c r="C17" s="36">
        <v>500</v>
      </c>
      <c r="D17" s="46"/>
      <c r="E17" s="38">
        <v>648127</v>
      </c>
      <c r="F17" s="45"/>
      <c r="G17" s="45"/>
      <c r="H17" s="40"/>
      <c r="I17" s="41"/>
      <c r="J17" s="42"/>
      <c r="K17" s="47" t="s">
        <v>1266</v>
      </c>
    </row>
    <row r="18" spans="1:12" s="42" customFormat="1" x14ac:dyDescent="0.2">
      <c r="A18" s="35" t="s">
        <v>1285</v>
      </c>
      <c r="B18" s="35" t="s">
        <v>1286</v>
      </c>
      <c r="C18" s="36">
        <v>2300</v>
      </c>
      <c r="D18" s="45"/>
      <c r="E18" s="38">
        <v>648127</v>
      </c>
      <c r="F18" s="45"/>
      <c r="G18" s="45"/>
      <c r="H18" s="40"/>
      <c r="I18" s="41"/>
      <c r="K18" s="47" t="s">
        <v>1266</v>
      </c>
      <c r="L18" s="44"/>
    </row>
    <row r="19" spans="1:12" x14ac:dyDescent="0.2">
      <c r="A19" s="35" t="s">
        <v>1287</v>
      </c>
      <c r="B19" s="35" t="s">
        <v>1288</v>
      </c>
      <c r="C19" s="36">
        <v>700</v>
      </c>
      <c r="D19" s="46"/>
      <c r="E19" s="38">
        <v>648127</v>
      </c>
      <c r="F19" s="45"/>
      <c r="G19" s="45"/>
      <c r="H19" s="40"/>
      <c r="I19" s="41"/>
      <c r="J19" s="42"/>
      <c r="K19" s="47" t="s">
        <v>1266</v>
      </c>
    </row>
    <row r="20" spans="1:12" x14ac:dyDescent="0.2">
      <c r="A20" s="35" t="s">
        <v>1289</v>
      </c>
      <c r="B20" s="35" t="s">
        <v>1290</v>
      </c>
      <c r="C20" s="36">
        <v>2100</v>
      </c>
      <c r="D20" s="46"/>
      <c r="E20" s="38">
        <v>648127</v>
      </c>
      <c r="F20" s="45"/>
      <c r="G20" s="45"/>
      <c r="H20" s="40"/>
      <c r="I20" s="41"/>
      <c r="J20" s="42"/>
      <c r="K20" s="47" t="s">
        <v>1266</v>
      </c>
    </row>
    <row r="21" spans="1:12" x14ac:dyDescent="0.2">
      <c r="A21" s="35" t="s">
        <v>1291</v>
      </c>
      <c r="B21" s="35" t="s">
        <v>1292</v>
      </c>
      <c r="C21" s="36">
        <v>2000</v>
      </c>
      <c r="D21" s="46"/>
      <c r="E21" s="38">
        <v>647594</v>
      </c>
      <c r="F21" s="45"/>
      <c r="G21" s="45"/>
      <c r="H21" s="40"/>
      <c r="I21" s="41"/>
      <c r="J21" s="42"/>
      <c r="K21" s="47" t="s">
        <v>1266</v>
      </c>
    </row>
    <row r="22" spans="1:12" x14ac:dyDescent="0.2">
      <c r="A22" s="35" t="s">
        <v>1293</v>
      </c>
      <c r="B22" s="35" t="s">
        <v>1294</v>
      </c>
      <c r="C22" s="36">
        <v>5300</v>
      </c>
      <c r="D22" s="46"/>
      <c r="E22" s="38">
        <v>648444</v>
      </c>
      <c r="F22" s="45"/>
      <c r="G22" s="45"/>
      <c r="H22" s="40"/>
      <c r="I22" s="41"/>
      <c r="J22" s="42"/>
      <c r="K22" s="47" t="s">
        <v>1266</v>
      </c>
    </row>
    <row r="23" spans="1:12" x14ac:dyDescent="0.2">
      <c r="A23" s="35" t="s">
        <v>1295</v>
      </c>
      <c r="B23" s="35" t="s">
        <v>1296</v>
      </c>
      <c r="C23" s="36">
        <v>1600</v>
      </c>
      <c r="D23" s="46"/>
      <c r="E23" s="38">
        <v>661974</v>
      </c>
      <c r="F23" s="45"/>
      <c r="G23" s="45"/>
      <c r="H23" s="40"/>
      <c r="I23" s="41"/>
      <c r="J23" s="42"/>
      <c r="K23" s="47" t="s">
        <v>1266</v>
      </c>
    </row>
    <row r="24" spans="1:12" x14ac:dyDescent="0.2">
      <c r="A24" s="35" t="s">
        <v>1297</v>
      </c>
      <c r="B24" s="35" t="s">
        <v>1298</v>
      </c>
      <c r="C24" s="36">
        <v>2400</v>
      </c>
      <c r="D24" s="46"/>
      <c r="E24" s="38">
        <v>648104</v>
      </c>
      <c r="F24" s="45"/>
      <c r="G24" s="45"/>
      <c r="H24" s="40"/>
      <c r="I24" s="41"/>
      <c r="J24" s="42"/>
      <c r="K24" s="47" t="s">
        <v>1266</v>
      </c>
    </row>
    <row r="25" spans="1:12" x14ac:dyDescent="0.2">
      <c r="A25" s="35" t="s">
        <v>1299</v>
      </c>
      <c r="B25" s="35" t="s">
        <v>1300</v>
      </c>
      <c r="C25" s="36">
        <v>3400</v>
      </c>
      <c r="D25" s="46"/>
      <c r="E25" s="38">
        <v>648127</v>
      </c>
      <c r="F25" s="45"/>
      <c r="G25" s="45"/>
      <c r="H25" s="40"/>
      <c r="I25" s="41"/>
      <c r="J25" s="42"/>
      <c r="K25" s="47" t="s">
        <v>1266</v>
      </c>
    </row>
    <row r="26" spans="1:12" x14ac:dyDescent="0.2">
      <c r="A26" s="35" t="s">
        <v>1301</v>
      </c>
      <c r="B26" s="35" t="s">
        <v>1302</v>
      </c>
      <c r="C26" s="36">
        <v>900</v>
      </c>
      <c r="D26" s="46"/>
      <c r="E26" s="38">
        <v>642923</v>
      </c>
      <c r="F26" s="45"/>
      <c r="G26" s="45"/>
      <c r="H26" s="40"/>
      <c r="I26" s="41"/>
      <c r="J26" s="42"/>
      <c r="K26" s="47" t="s">
        <v>1266</v>
      </c>
    </row>
    <row r="27" spans="1:12" x14ac:dyDescent="0.2">
      <c r="A27" s="35" t="s">
        <v>1303</v>
      </c>
      <c r="B27" s="35" t="s">
        <v>1304</v>
      </c>
      <c r="C27" s="36">
        <v>1400</v>
      </c>
      <c r="D27" s="46"/>
      <c r="E27" s="38">
        <v>647659</v>
      </c>
      <c r="F27" s="45"/>
      <c r="G27" s="45"/>
      <c r="H27" s="40"/>
      <c r="I27" s="41"/>
      <c r="J27" s="42"/>
      <c r="K27" s="47" t="s">
        <v>1266</v>
      </c>
    </row>
    <row r="28" spans="1:12" x14ac:dyDescent="0.2">
      <c r="A28" s="35" t="s">
        <v>1305</v>
      </c>
      <c r="B28" s="35" t="s">
        <v>1306</v>
      </c>
      <c r="C28" s="36">
        <v>11400</v>
      </c>
      <c r="D28" s="46"/>
      <c r="E28" s="38">
        <v>640340</v>
      </c>
      <c r="F28" s="45"/>
      <c r="G28" s="45"/>
      <c r="H28" s="40"/>
      <c r="I28" s="41"/>
      <c r="J28" s="42"/>
      <c r="K28" s="47" t="s">
        <v>1266</v>
      </c>
    </row>
    <row r="29" spans="1:12" x14ac:dyDescent="0.2">
      <c r="A29" s="35" t="s">
        <v>1307</v>
      </c>
      <c r="B29" s="35" t="s">
        <v>1308</v>
      </c>
      <c r="C29" s="36">
        <v>29100</v>
      </c>
      <c r="D29" s="46"/>
      <c r="E29" s="38">
        <v>648056</v>
      </c>
      <c r="F29" s="45"/>
      <c r="G29" s="45"/>
      <c r="H29" s="40" t="s">
        <v>1309</v>
      </c>
      <c r="I29" s="41">
        <v>0</v>
      </c>
      <c r="J29" s="42"/>
      <c r="K29" s="47" t="s">
        <v>1266</v>
      </c>
    </row>
    <row r="30" spans="1:12" x14ac:dyDescent="0.2">
      <c r="A30" s="35" t="s">
        <v>1310</v>
      </c>
      <c r="B30" s="35" t="s">
        <v>1311</v>
      </c>
      <c r="C30" s="36">
        <v>4900</v>
      </c>
      <c r="D30" s="46"/>
      <c r="E30" s="38">
        <v>647718</v>
      </c>
      <c r="F30" s="45"/>
      <c r="G30" s="45"/>
      <c r="H30" s="40"/>
      <c r="I30" s="41"/>
      <c r="J30" s="42"/>
      <c r="K30" s="47" t="s">
        <v>1266</v>
      </c>
    </row>
    <row r="31" spans="1:12" x14ac:dyDescent="0.2">
      <c r="A31" s="35" t="s">
        <v>1312</v>
      </c>
      <c r="B31" s="35" t="s">
        <v>1313</v>
      </c>
      <c r="C31" s="36">
        <v>1300</v>
      </c>
      <c r="D31" s="46"/>
      <c r="E31" s="38">
        <v>640340</v>
      </c>
      <c r="F31" s="45"/>
      <c r="G31" s="45"/>
      <c r="H31" s="40"/>
      <c r="I31" s="41"/>
      <c r="J31" s="42"/>
      <c r="K31" s="47" t="s">
        <v>1266</v>
      </c>
    </row>
    <row r="32" spans="1:12" s="42" customFormat="1" x14ac:dyDescent="0.2">
      <c r="A32" s="59"/>
      <c r="B32" s="60"/>
      <c r="C32" s="61"/>
      <c r="D32" s="62"/>
      <c r="E32" s="63"/>
      <c r="F32" s="5"/>
      <c r="G32" s="62"/>
      <c r="H32" s="64"/>
      <c r="I32" s="7"/>
      <c r="K32" s="65"/>
      <c r="L32" s="44"/>
    </row>
    <row r="33" spans="1:55" s="9" customFormat="1" x14ac:dyDescent="0.2">
      <c r="A33" s="66"/>
      <c r="B33" s="67" t="s">
        <v>1317</v>
      </c>
      <c r="C33" s="61">
        <f>SUM(C8:C32)</f>
        <v>97300</v>
      </c>
      <c r="D33" s="62"/>
      <c r="E33" s="63"/>
      <c r="F33" s="61"/>
      <c r="G33" s="62"/>
      <c r="H33" s="64"/>
      <c r="I33" s="68"/>
      <c r="J33" s="2"/>
      <c r="K33" s="6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5" spans="1:55" s="9" customFormat="1" ht="14.25" x14ac:dyDescent="0.2">
      <c r="A35" s="69" t="s">
        <v>1318</v>
      </c>
      <c r="B35" s="70"/>
      <c r="C35" s="71"/>
      <c r="D35" s="2"/>
      <c r="E35" s="4"/>
      <c r="F35" s="5"/>
      <c r="G35" s="2"/>
      <c r="H35" s="6"/>
      <c r="I35" s="7"/>
      <c r="J35" s="2"/>
      <c r="K35" s="1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s="9" customFormat="1" ht="15" x14ac:dyDescent="0.25">
      <c r="A36" s="72" t="s">
        <v>49</v>
      </c>
      <c r="B36" s="73" t="s">
        <v>1319</v>
      </c>
      <c r="C36" s="74"/>
      <c r="D36" s="2"/>
      <c r="E36" s="4"/>
      <c r="F36" s="5"/>
      <c r="G36" s="2"/>
      <c r="H36" s="6"/>
      <c r="I36" s="7"/>
      <c r="J36" s="2"/>
      <c r="K36" s="1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s="9" customFormat="1" ht="15" x14ac:dyDescent="0.25">
      <c r="A37" s="72" t="s">
        <v>1320</v>
      </c>
      <c r="B37" s="73" t="s">
        <v>1321</v>
      </c>
      <c r="C37" s="74"/>
      <c r="D37" s="2"/>
      <c r="E37" s="4"/>
      <c r="F37" s="5"/>
      <c r="G37" s="2"/>
      <c r="H37" s="6"/>
      <c r="I37" s="7"/>
      <c r="J37" s="2"/>
      <c r="K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s="9" customFormat="1" ht="15" x14ac:dyDescent="0.25">
      <c r="A38" s="72" t="s">
        <v>467</v>
      </c>
      <c r="B38" s="73" t="s">
        <v>1322</v>
      </c>
      <c r="C38" s="74"/>
      <c r="D38" s="2"/>
      <c r="E38" s="4"/>
      <c r="F38" s="5"/>
      <c r="G38" s="2"/>
      <c r="H38" s="6"/>
      <c r="I38" s="7"/>
      <c r="J38" s="2"/>
      <c r="K38" s="1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s="9" customFormat="1" ht="15" x14ac:dyDescent="0.25">
      <c r="A39" s="72" t="s">
        <v>546</v>
      </c>
      <c r="B39" s="73" t="s">
        <v>1323</v>
      </c>
      <c r="C39" s="74"/>
      <c r="D39" s="2"/>
      <c r="E39" s="4"/>
      <c r="F39" s="5"/>
      <c r="G39" s="2"/>
      <c r="H39" s="6"/>
      <c r="I39" s="7"/>
      <c r="J39" s="2"/>
      <c r="K39" s="1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s="9" customFormat="1" ht="15" x14ac:dyDescent="0.25">
      <c r="A40" s="72" t="s">
        <v>546</v>
      </c>
      <c r="B40" s="73" t="s">
        <v>1324</v>
      </c>
      <c r="C40" s="74"/>
      <c r="D40" s="2"/>
      <c r="E40" s="4"/>
      <c r="F40" s="5"/>
      <c r="G40" s="2"/>
      <c r="H40" s="6"/>
      <c r="I40" s="7"/>
      <c r="J40" s="2"/>
      <c r="K40" s="1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s="9" customFormat="1" ht="15" x14ac:dyDescent="0.25">
      <c r="A41" s="75" t="s">
        <v>154</v>
      </c>
      <c r="B41" s="76" t="s">
        <v>1325</v>
      </c>
      <c r="C41" s="77"/>
      <c r="D41" s="2"/>
      <c r="E41" s="4"/>
      <c r="F41" s="5"/>
      <c r="G41" s="2"/>
      <c r="H41" s="6"/>
      <c r="I41" s="7"/>
      <c r="J41" s="2"/>
      <c r="K41" s="1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</sheetData>
  <pageMargins left="0.75" right="0.75" top="1" bottom="1" header="0.5" footer="0.5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2CCCD-DE40-47EA-9E35-F0390BB509DA}">
  <dimension ref="A1:BC18"/>
  <sheetViews>
    <sheetView tabSelected="1"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B41" sqref="B41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55" x14ac:dyDescent="0.2">
      <c r="A1" s="1" t="s">
        <v>0</v>
      </c>
      <c r="C1" s="3"/>
      <c r="K1" s="8"/>
    </row>
    <row r="2" spans="1:55" x14ac:dyDescent="0.2">
      <c r="A2" s="1" t="s">
        <v>1</v>
      </c>
      <c r="K2" s="8"/>
    </row>
    <row r="3" spans="1:55" x14ac:dyDescent="0.2">
      <c r="A3" s="1" t="s">
        <v>2</v>
      </c>
    </row>
    <row r="4" spans="1:55" x14ac:dyDescent="0.2">
      <c r="A4" s="1"/>
      <c r="B4" s="12"/>
      <c r="D4" s="13"/>
      <c r="E4" s="14"/>
      <c r="F4" s="7"/>
      <c r="G4" s="13"/>
      <c r="H4" s="15"/>
    </row>
    <row r="5" spans="1:55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55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55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55" x14ac:dyDescent="0.2">
      <c r="A8" s="57" t="s">
        <v>1314</v>
      </c>
      <c r="B8" s="58" t="s">
        <v>1315</v>
      </c>
      <c r="C8" s="36" t="s">
        <v>467</v>
      </c>
      <c r="D8" s="46"/>
      <c r="E8" s="38">
        <v>0</v>
      </c>
      <c r="F8" s="45"/>
      <c r="G8" s="45"/>
      <c r="H8" s="40"/>
      <c r="I8" s="41"/>
      <c r="J8" s="42"/>
      <c r="K8" s="47" t="s">
        <v>1316</v>
      </c>
    </row>
    <row r="9" spans="1:55" s="42" customFormat="1" x14ac:dyDescent="0.2">
      <c r="A9" s="59"/>
      <c r="B9" s="60"/>
      <c r="C9" s="61"/>
      <c r="D9" s="62"/>
      <c r="E9" s="63"/>
      <c r="F9" s="5"/>
      <c r="G9" s="62"/>
      <c r="H9" s="64"/>
      <c r="I9" s="7"/>
      <c r="K9" s="65"/>
      <c r="L9" s="44"/>
    </row>
    <row r="10" spans="1:55" s="9" customFormat="1" x14ac:dyDescent="0.2">
      <c r="A10" s="66"/>
      <c r="B10" s="67" t="s">
        <v>1317</v>
      </c>
      <c r="C10" s="61">
        <f>SUM(C8:C9)</f>
        <v>0</v>
      </c>
      <c r="D10" s="62"/>
      <c r="E10" s="63"/>
      <c r="F10" s="61"/>
      <c r="G10" s="62"/>
      <c r="H10" s="64"/>
      <c r="I10" s="68"/>
      <c r="J10" s="2"/>
      <c r="K10" s="6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2" spans="1:55" s="9" customFormat="1" ht="14.25" x14ac:dyDescent="0.2">
      <c r="A12" s="69" t="s">
        <v>1318</v>
      </c>
      <c r="B12" s="70"/>
      <c r="C12" s="71"/>
      <c r="D12" s="2"/>
      <c r="E12" s="4"/>
      <c r="F12" s="5"/>
      <c r="G12" s="2"/>
      <c r="H12" s="6"/>
      <c r="I12" s="7"/>
      <c r="J12" s="2"/>
      <c r="K12" s="1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9" customFormat="1" ht="15" x14ac:dyDescent="0.25">
      <c r="A13" s="72" t="s">
        <v>49</v>
      </c>
      <c r="B13" s="73" t="s">
        <v>1319</v>
      </c>
      <c r="C13" s="74"/>
      <c r="D13" s="2"/>
      <c r="E13" s="4"/>
      <c r="F13" s="5"/>
      <c r="G13" s="2"/>
      <c r="H13" s="6"/>
      <c r="I13" s="7"/>
      <c r="J13" s="2"/>
      <c r="K13" s="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9" customFormat="1" ht="15" x14ac:dyDescent="0.25">
      <c r="A14" s="72" t="s">
        <v>1320</v>
      </c>
      <c r="B14" s="73" t="s">
        <v>1321</v>
      </c>
      <c r="C14" s="74"/>
      <c r="D14" s="2"/>
      <c r="E14" s="4"/>
      <c r="F14" s="5"/>
      <c r="G14" s="2"/>
      <c r="H14" s="6"/>
      <c r="I14" s="7"/>
      <c r="J14" s="2"/>
      <c r="K14" s="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9" customFormat="1" ht="15" x14ac:dyDescent="0.25">
      <c r="A15" s="72" t="s">
        <v>467</v>
      </c>
      <c r="B15" s="73" t="s">
        <v>1322</v>
      </c>
      <c r="C15" s="74"/>
      <c r="D15" s="2"/>
      <c r="E15" s="4"/>
      <c r="F15" s="5"/>
      <c r="G15" s="2"/>
      <c r="H15" s="6"/>
      <c r="I15" s="7"/>
      <c r="J15" s="2"/>
      <c r="K15" s="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9" customFormat="1" ht="15" x14ac:dyDescent="0.25">
      <c r="A16" s="72" t="s">
        <v>546</v>
      </c>
      <c r="B16" s="73" t="s">
        <v>1323</v>
      </c>
      <c r="C16" s="74"/>
      <c r="D16" s="2"/>
      <c r="E16" s="4"/>
      <c r="F16" s="5"/>
      <c r="G16" s="2"/>
      <c r="H16" s="6"/>
      <c r="I16" s="7"/>
      <c r="J16" s="2"/>
      <c r="K16" s="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9" customFormat="1" ht="15" x14ac:dyDescent="0.25">
      <c r="A17" s="72" t="s">
        <v>546</v>
      </c>
      <c r="B17" s="73" t="s">
        <v>1324</v>
      </c>
      <c r="C17" s="74"/>
      <c r="D17" s="2"/>
      <c r="E17" s="4"/>
      <c r="F17" s="5"/>
      <c r="G17" s="2"/>
      <c r="H17" s="6"/>
      <c r="I17" s="7"/>
      <c r="J17" s="2"/>
      <c r="K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9" customFormat="1" ht="15" x14ac:dyDescent="0.25">
      <c r="A18" s="75" t="s">
        <v>154</v>
      </c>
      <c r="B18" s="76" t="s">
        <v>1325</v>
      </c>
      <c r="C18" s="77"/>
      <c r="D18" s="2"/>
      <c r="E18" s="4"/>
      <c r="F18" s="5"/>
      <c r="G18" s="2"/>
      <c r="H18" s="6"/>
      <c r="I18" s="7"/>
      <c r="J18" s="2"/>
      <c r="K18" s="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</sheetData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F317-F214-4A66-9284-0A0E927BCCD7}">
  <dimension ref="A1:BC601"/>
  <sheetViews>
    <sheetView zoomScale="90" zoomScaleNormal="90" workbookViewId="0">
      <pane xSplit="2" ySplit="7" topLeftCell="C551" activePane="bottomRight" state="frozen"/>
      <selection pane="topRight" activeCell="D1" sqref="D1"/>
      <selection pane="bottomLeft" activeCell="A14" sqref="A14"/>
      <selection pane="bottomRight" activeCell="K584" sqref="K584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35" t="s">
        <v>14</v>
      </c>
      <c r="B8" s="35" t="s">
        <v>15</v>
      </c>
      <c r="C8" s="36">
        <v>900</v>
      </c>
      <c r="D8" s="37"/>
      <c r="E8" s="38">
        <v>640099</v>
      </c>
      <c r="F8" s="39"/>
      <c r="G8" s="37"/>
      <c r="H8" s="40"/>
      <c r="I8" s="41"/>
      <c r="K8" s="43" t="s">
        <v>16</v>
      </c>
      <c r="L8" s="44"/>
    </row>
    <row r="9" spans="1:12" s="42" customFormat="1" x14ac:dyDescent="0.2">
      <c r="A9" s="35" t="s">
        <v>17</v>
      </c>
      <c r="B9" s="35" t="s">
        <v>18</v>
      </c>
      <c r="C9" s="36">
        <v>1300</v>
      </c>
      <c r="D9" s="45"/>
      <c r="E9" s="38">
        <v>640098</v>
      </c>
      <c r="F9" s="45"/>
      <c r="G9" s="45"/>
      <c r="H9" s="40"/>
      <c r="I9" s="41"/>
      <c r="K9" s="43" t="s">
        <v>16</v>
      </c>
      <c r="L9" s="44"/>
    </row>
    <row r="10" spans="1:12" s="42" customFormat="1" x14ac:dyDescent="0.2">
      <c r="A10" s="35" t="s">
        <v>19</v>
      </c>
      <c r="B10" s="35" t="s">
        <v>20</v>
      </c>
      <c r="C10" s="36">
        <v>1700</v>
      </c>
      <c r="D10" s="46"/>
      <c r="E10" s="38">
        <v>646106</v>
      </c>
      <c r="F10" s="45"/>
      <c r="G10" s="45"/>
      <c r="H10" s="40"/>
      <c r="I10" s="41"/>
      <c r="K10" s="43" t="s">
        <v>16</v>
      </c>
      <c r="L10" s="44"/>
    </row>
    <row r="11" spans="1:12" s="42" customFormat="1" x14ac:dyDescent="0.2">
      <c r="A11" s="35" t="s">
        <v>21</v>
      </c>
      <c r="B11" s="35" t="s">
        <v>22</v>
      </c>
      <c r="C11" s="36">
        <v>600</v>
      </c>
      <c r="D11" s="46"/>
      <c r="E11" s="38">
        <v>646104</v>
      </c>
      <c r="F11" s="45"/>
      <c r="G11" s="45"/>
      <c r="H11" s="40"/>
      <c r="I11" s="41"/>
      <c r="K11" s="43" t="s">
        <v>16</v>
      </c>
      <c r="L11" s="44"/>
    </row>
    <row r="12" spans="1:12" x14ac:dyDescent="0.2">
      <c r="A12" s="35" t="s">
        <v>23</v>
      </c>
      <c r="B12" s="35" t="s">
        <v>24</v>
      </c>
      <c r="C12" s="36">
        <v>25800</v>
      </c>
      <c r="D12" s="46"/>
      <c r="E12" s="38">
        <v>647812</v>
      </c>
      <c r="F12" s="45"/>
      <c r="G12" s="45"/>
      <c r="H12" s="40"/>
      <c r="I12" s="41"/>
      <c r="J12" s="42"/>
      <c r="K12" s="47" t="s">
        <v>25</v>
      </c>
    </row>
    <row r="13" spans="1:12" x14ac:dyDescent="0.2">
      <c r="A13" s="35" t="s">
        <v>26</v>
      </c>
      <c r="B13" s="35" t="s">
        <v>27</v>
      </c>
      <c r="C13" s="36">
        <v>23500</v>
      </c>
      <c r="D13" s="46"/>
      <c r="E13" s="38">
        <v>647811</v>
      </c>
      <c r="F13" s="45"/>
      <c r="G13" s="45"/>
      <c r="H13" s="40"/>
      <c r="I13" s="41"/>
      <c r="J13" s="42"/>
      <c r="K13" s="47" t="s">
        <v>25</v>
      </c>
    </row>
    <row r="14" spans="1:12" s="42" customFormat="1" x14ac:dyDescent="0.2">
      <c r="A14" s="35" t="s">
        <v>28</v>
      </c>
      <c r="B14" s="35" t="s">
        <v>29</v>
      </c>
      <c r="C14" s="36">
        <v>10800</v>
      </c>
      <c r="D14" s="46"/>
      <c r="E14" s="38" t="s">
        <v>30</v>
      </c>
      <c r="F14" s="45"/>
      <c r="G14" s="45"/>
      <c r="H14" s="40"/>
      <c r="I14" s="41"/>
      <c r="K14" s="43" t="s">
        <v>31</v>
      </c>
      <c r="L14" s="44"/>
    </row>
    <row r="15" spans="1:12" s="42" customFormat="1" x14ac:dyDescent="0.2">
      <c r="A15" s="35" t="s">
        <v>32</v>
      </c>
      <c r="B15" s="35" t="s">
        <v>33</v>
      </c>
      <c r="C15" s="36">
        <v>16200</v>
      </c>
      <c r="D15" s="46"/>
      <c r="E15" s="38">
        <v>361010</v>
      </c>
      <c r="F15" s="45"/>
      <c r="G15" s="45"/>
      <c r="H15" s="40"/>
      <c r="I15" s="41"/>
      <c r="K15" s="43" t="s">
        <v>31</v>
      </c>
      <c r="L15" s="44"/>
    </row>
    <row r="16" spans="1:12" s="42" customFormat="1" x14ac:dyDescent="0.2">
      <c r="A16" s="35" t="s">
        <v>34</v>
      </c>
      <c r="B16" s="35" t="s">
        <v>35</v>
      </c>
      <c r="C16" s="36">
        <v>4900</v>
      </c>
      <c r="D16" s="45"/>
      <c r="E16" s="38">
        <v>361140</v>
      </c>
      <c r="F16" s="45"/>
      <c r="G16" s="45"/>
      <c r="H16" s="40"/>
      <c r="I16" s="41"/>
      <c r="K16" s="43" t="s">
        <v>31</v>
      </c>
      <c r="L16" s="44"/>
    </row>
    <row r="17" spans="1:12" s="42" customFormat="1" x14ac:dyDescent="0.2">
      <c r="A17" s="35" t="s">
        <v>36</v>
      </c>
      <c r="B17" s="35" t="s">
        <v>37</v>
      </c>
      <c r="C17" s="36">
        <v>4100</v>
      </c>
      <c r="D17" s="45"/>
      <c r="E17" s="38">
        <v>361120</v>
      </c>
      <c r="F17" s="45"/>
      <c r="G17" s="45"/>
      <c r="H17" s="40"/>
      <c r="I17" s="41"/>
      <c r="K17" s="43" t="s">
        <v>31</v>
      </c>
      <c r="L17" s="44"/>
    </row>
    <row r="18" spans="1:12" s="42" customFormat="1" x14ac:dyDescent="0.2">
      <c r="A18" s="35" t="s">
        <v>38</v>
      </c>
      <c r="B18" s="35" t="s">
        <v>39</v>
      </c>
      <c r="C18" s="36">
        <v>5100</v>
      </c>
      <c r="D18" s="45"/>
      <c r="E18" s="38">
        <v>361120</v>
      </c>
      <c r="F18" s="45"/>
      <c r="G18" s="45"/>
      <c r="H18" s="40"/>
      <c r="I18" s="41"/>
      <c r="K18" s="43" t="s">
        <v>31</v>
      </c>
      <c r="L18" s="44"/>
    </row>
    <row r="19" spans="1:12" s="42" customFormat="1" x14ac:dyDescent="0.2">
      <c r="A19" s="35" t="s">
        <v>40</v>
      </c>
      <c r="B19" s="35" t="s">
        <v>41</v>
      </c>
      <c r="C19" s="36">
        <v>3200</v>
      </c>
      <c r="D19" s="45"/>
      <c r="E19" s="38">
        <v>361140</v>
      </c>
      <c r="F19" s="45"/>
      <c r="G19" s="45"/>
      <c r="H19" s="40"/>
      <c r="I19" s="41"/>
      <c r="K19" s="43" t="s">
        <v>31</v>
      </c>
      <c r="L19" s="44"/>
    </row>
    <row r="20" spans="1:12" s="42" customFormat="1" x14ac:dyDescent="0.2">
      <c r="A20" s="35" t="s">
        <v>42</v>
      </c>
      <c r="B20" s="35" t="s">
        <v>41</v>
      </c>
      <c r="C20" s="36">
        <v>800</v>
      </c>
      <c r="D20" s="45"/>
      <c r="E20" s="38">
        <v>361280</v>
      </c>
      <c r="F20" s="45"/>
      <c r="G20" s="45"/>
      <c r="H20" s="40"/>
      <c r="I20" s="41"/>
      <c r="K20" s="43" t="s">
        <v>31</v>
      </c>
      <c r="L20" s="44"/>
    </row>
    <row r="21" spans="1:12" s="42" customFormat="1" x14ac:dyDescent="0.2">
      <c r="A21" s="35" t="s">
        <v>43</v>
      </c>
      <c r="B21" s="35" t="s">
        <v>44</v>
      </c>
      <c r="C21" s="36">
        <v>4000</v>
      </c>
      <c r="D21" s="45"/>
      <c r="E21" s="38">
        <v>361010</v>
      </c>
      <c r="F21" s="45"/>
      <c r="G21" s="45"/>
      <c r="H21" s="40"/>
      <c r="I21" s="41"/>
      <c r="K21" s="43" t="s">
        <v>31</v>
      </c>
      <c r="L21" s="44"/>
    </row>
    <row r="22" spans="1:12" s="42" customFormat="1" x14ac:dyDescent="0.2">
      <c r="A22" s="35" t="s">
        <v>45</v>
      </c>
      <c r="B22" s="35" t="s">
        <v>46</v>
      </c>
      <c r="C22" s="36">
        <v>3900</v>
      </c>
      <c r="D22" s="45"/>
      <c r="E22" s="38">
        <v>361190</v>
      </c>
      <c r="F22" s="45"/>
      <c r="G22" s="45"/>
      <c r="H22" s="40"/>
      <c r="I22" s="41"/>
      <c r="K22" s="43" t="s">
        <v>31</v>
      </c>
      <c r="L22" s="44"/>
    </row>
    <row r="23" spans="1:12" s="42" customFormat="1" x14ac:dyDescent="0.2">
      <c r="A23" s="35" t="s">
        <v>47</v>
      </c>
      <c r="B23" s="35" t="s">
        <v>48</v>
      </c>
      <c r="C23" s="36" t="s">
        <v>49</v>
      </c>
      <c r="D23" s="45"/>
      <c r="E23" s="38">
        <v>361120</v>
      </c>
      <c r="F23" s="45"/>
      <c r="G23" s="45"/>
      <c r="H23" s="40"/>
      <c r="I23" s="41"/>
      <c r="K23" s="43" t="s">
        <v>31</v>
      </c>
      <c r="L23" s="44"/>
    </row>
    <row r="24" spans="1:12" s="42" customFormat="1" x14ac:dyDescent="0.2">
      <c r="A24" s="35" t="s">
        <v>50</v>
      </c>
      <c r="B24" s="35" t="s">
        <v>51</v>
      </c>
      <c r="C24" s="36">
        <v>500</v>
      </c>
      <c r="D24" s="45"/>
      <c r="E24" s="38">
        <v>361110</v>
      </c>
      <c r="F24" s="45"/>
      <c r="G24" s="45"/>
      <c r="H24" s="40"/>
      <c r="I24" s="41"/>
      <c r="K24" s="43" t="s">
        <v>31</v>
      </c>
      <c r="L24" s="44"/>
    </row>
    <row r="25" spans="1:12" s="42" customFormat="1" x14ac:dyDescent="0.2">
      <c r="A25" s="35" t="s">
        <v>52</v>
      </c>
      <c r="B25" s="35" t="s">
        <v>53</v>
      </c>
      <c r="C25" s="36">
        <v>1300</v>
      </c>
      <c r="D25" s="45"/>
      <c r="E25" s="38">
        <v>361240</v>
      </c>
      <c r="F25" s="45"/>
      <c r="G25" s="45"/>
      <c r="H25" s="40"/>
      <c r="I25" s="41"/>
      <c r="K25" s="43" t="s">
        <v>31</v>
      </c>
      <c r="L25" s="44"/>
    </row>
    <row r="26" spans="1:12" s="42" customFormat="1" x14ac:dyDescent="0.2">
      <c r="A26" s="35" t="s">
        <v>54</v>
      </c>
      <c r="B26" s="35" t="s">
        <v>55</v>
      </c>
      <c r="C26" s="36">
        <v>5200</v>
      </c>
      <c r="D26" s="45"/>
      <c r="E26" s="38">
        <v>361140</v>
      </c>
      <c r="F26" s="45"/>
      <c r="G26" s="45"/>
      <c r="H26" s="40"/>
      <c r="I26" s="41"/>
      <c r="K26" s="43" t="s">
        <v>31</v>
      </c>
      <c r="L26" s="44"/>
    </row>
    <row r="27" spans="1:12" s="42" customFormat="1" x14ac:dyDescent="0.2">
      <c r="A27" s="35" t="s">
        <v>56</v>
      </c>
      <c r="B27" s="35" t="s">
        <v>57</v>
      </c>
      <c r="C27" s="36">
        <v>1800</v>
      </c>
      <c r="D27" s="45"/>
      <c r="E27" s="38">
        <v>361120</v>
      </c>
      <c r="F27" s="45"/>
      <c r="G27" s="45"/>
      <c r="H27" s="40"/>
      <c r="I27" s="41"/>
      <c r="K27" s="43" t="s">
        <v>31</v>
      </c>
      <c r="L27" s="44"/>
    </row>
    <row r="28" spans="1:12" s="42" customFormat="1" x14ac:dyDescent="0.2">
      <c r="A28" s="35" t="s">
        <v>58</v>
      </c>
      <c r="B28" s="35" t="s">
        <v>59</v>
      </c>
      <c r="C28" s="36">
        <v>2500</v>
      </c>
      <c r="D28" s="45"/>
      <c r="E28" s="38">
        <v>361130</v>
      </c>
      <c r="F28" s="45"/>
      <c r="G28" s="45"/>
      <c r="H28" s="40"/>
      <c r="I28" s="41"/>
      <c r="K28" s="43" t="s">
        <v>31</v>
      </c>
      <c r="L28" s="44"/>
    </row>
    <row r="29" spans="1:12" s="42" customFormat="1" x14ac:dyDescent="0.2">
      <c r="A29" s="35" t="s">
        <v>60</v>
      </c>
      <c r="B29" s="35" t="s">
        <v>61</v>
      </c>
      <c r="C29" s="36">
        <v>3300</v>
      </c>
      <c r="D29" s="45"/>
      <c r="E29" s="38">
        <v>361110</v>
      </c>
      <c r="F29" s="45"/>
      <c r="G29" s="45"/>
      <c r="H29" s="40"/>
      <c r="I29" s="41"/>
      <c r="K29" s="43" t="s">
        <v>31</v>
      </c>
      <c r="L29" s="44"/>
    </row>
    <row r="30" spans="1:12" s="42" customFormat="1" x14ac:dyDescent="0.2">
      <c r="A30" s="35" t="s">
        <v>62</v>
      </c>
      <c r="B30" s="35" t="s">
        <v>63</v>
      </c>
      <c r="C30" s="36">
        <v>700</v>
      </c>
      <c r="D30" s="45"/>
      <c r="E30" s="38">
        <v>361170</v>
      </c>
      <c r="F30" s="45"/>
      <c r="G30" s="45"/>
      <c r="H30" s="40"/>
      <c r="I30" s="41"/>
      <c r="K30" s="43" t="s">
        <v>31</v>
      </c>
      <c r="L30" s="44"/>
    </row>
    <row r="31" spans="1:12" s="42" customFormat="1" x14ac:dyDescent="0.2">
      <c r="A31" s="35" t="s">
        <v>64</v>
      </c>
      <c r="B31" s="35" t="s">
        <v>65</v>
      </c>
      <c r="C31" s="36">
        <v>4900</v>
      </c>
      <c r="D31" s="45"/>
      <c r="E31" s="38">
        <v>361270</v>
      </c>
      <c r="F31" s="45"/>
      <c r="G31" s="45"/>
      <c r="H31" s="40"/>
      <c r="I31" s="41"/>
      <c r="K31" s="43" t="s">
        <v>31</v>
      </c>
      <c r="L31" s="44"/>
    </row>
    <row r="32" spans="1:12" s="42" customFormat="1" x14ac:dyDescent="0.2">
      <c r="A32" s="35" t="s">
        <v>66</v>
      </c>
      <c r="B32" s="35" t="s">
        <v>67</v>
      </c>
      <c r="C32" s="36">
        <v>1600</v>
      </c>
      <c r="D32" s="45"/>
      <c r="E32" s="38">
        <v>361120</v>
      </c>
      <c r="F32" s="45"/>
      <c r="G32" s="45"/>
      <c r="H32" s="40"/>
      <c r="I32" s="41"/>
      <c r="K32" s="43" t="s">
        <v>31</v>
      </c>
      <c r="L32" s="44"/>
    </row>
    <row r="33" spans="1:12" s="42" customFormat="1" x14ac:dyDescent="0.2">
      <c r="A33" s="35" t="s">
        <v>68</v>
      </c>
      <c r="B33" s="35" t="s">
        <v>69</v>
      </c>
      <c r="C33" s="36">
        <v>1500</v>
      </c>
      <c r="D33" s="45"/>
      <c r="E33" s="38">
        <v>361120</v>
      </c>
      <c r="F33" s="45"/>
      <c r="G33" s="45"/>
      <c r="H33" s="40"/>
      <c r="I33" s="41"/>
      <c r="K33" s="43" t="s">
        <v>31</v>
      </c>
      <c r="L33" s="44"/>
    </row>
    <row r="34" spans="1:12" s="42" customFormat="1" x14ac:dyDescent="0.2">
      <c r="A34" s="35" t="s">
        <v>70</v>
      </c>
      <c r="B34" s="35" t="s">
        <v>71</v>
      </c>
      <c r="C34" s="36">
        <v>0</v>
      </c>
      <c r="D34" s="45"/>
      <c r="E34" s="38">
        <v>647395</v>
      </c>
      <c r="F34" s="45"/>
      <c r="G34" s="45"/>
      <c r="H34" s="40" t="s">
        <v>72</v>
      </c>
      <c r="I34" s="41">
        <v>97466.17</v>
      </c>
      <c r="K34" s="43" t="s">
        <v>31</v>
      </c>
      <c r="L34" s="44"/>
    </row>
    <row r="35" spans="1:12" s="42" customFormat="1" x14ac:dyDescent="0.2">
      <c r="A35" s="35" t="s">
        <v>73</v>
      </c>
      <c r="B35" s="35" t="s">
        <v>74</v>
      </c>
      <c r="C35" s="36">
        <v>386600</v>
      </c>
      <c r="D35" s="45"/>
      <c r="E35" s="38">
        <v>433257</v>
      </c>
      <c r="F35" s="45"/>
      <c r="G35" s="45"/>
      <c r="H35" s="40"/>
      <c r="I35" s="41"/>
      <c r="K35" s="43" t="s">
        <v>75</v>
      </c>
      <c r="L35" s="44"/>
    </row>
    <row r="36" spans="1:12" s="42" customFormat="1" x14ac:dyDescent="0.2">
      <c r="A36" s="35"/>
      <c r="B36" s="35"/>
      <c r="C36" s="36">
        <v>100000</v>
      </c>
      <c r="D36" s="45"/>
      <c r="E36" s="38">
        <v>0</v>
      </c>
      <c r="F36" s="45"/>
      <c r="G36" s="45"/>
      <c r="H36" s="40"/>
      <c r="I36" s="41"/>
      <c r="K36" s="43" t="s">
        <v>75</v>
      </c>
      <c r="L36" s="44"/>
    </row>
    <row r="37" spans="1:12" s="42" customFormat="1" x14ac:dyDescent="0.2">
      <c r="A37" s="35" t="s">
        <v>76</v>
      </c>
      <c r="B37" s="35" t="s">
        <v>77</v>
      </c>
      <c r="C37" s="36">
        <v>6200</v>
      </c>
      <c r="D37" s="45"/>
      <c r="E37" s="38">
        <v>640176</v>
      </c>
      <c r="F37" s="45"/>
      <c r="G37" s="45"/>
      <c r="H37" s="40"/>
      <c r="I37" s="41"/>
      <c r="K37" s="43" t="s">
        <v>78</v>
      </c>
      <c r="L37" s="44"/>
    </row>
    <row r="38" spans="1:12" s="42" customFormat="1" x14ac:dyDescent="0.2">
      <c r="A38" s="35" t="s">
        <v>79</v>
      </c>
      <c r="B38" s="35" t="s">
        <v>80</v>
      </c>
      <c r="C38" s="36">
        <v>1500</v>
      </c>
      <c r="D38" s="45"/>
      <c r="E38" s="38">
        <v>640109</v>
      </c>
      <c r="F38" s="45"/>
      <c r="G38" s="45"/>
      <c r="H38" s="40" t="s">
        <v>81</v>
      </c>
      <c r="I38" s="41">
        <v>0</v>
      </c>
      <c r="K38" s="43" t="s">
        <v>78</v>
      </c>
      <c r="L38" s="44"/>
    </row>
    <row r="39" spans="1:12" s="42" customFormat="1" x14ac:dyDescent="0.2">
      <c r="A39" s="35" t="s">
        <v>82</v>
      </c>
      <c r="B39" s="35" t="s">
        <v>83</v>
      </c>
      <c r="C39" s="36">
        <v>1300</v>
      </c>
      <c r="D39" s="45"/>
      <c r="E39" s="38">
        <v>646025</v>
      </c>
      <c r="F39" s="45"/>
      <c r="G39" s="45"/>
      <c r="H39" s="40"/>
      <c r="I39" s="41"/>
      <c r="K39" s="43" t="s">
        <v>78</v>
      </c>
      <c r="L39" s="44"/>
    </row>
    <row r="40" spans="1:12" s="42" customFormat="1" x14ac:dyDescent="0.2">
      <c r="A40" s="35" t="s">
        <v>84</v>
      </c>
      <c r="B40" s="35" t="s">
        <v>85</v>
      </c>
      <c r="C40" s="36">
        <v>1000</v>
      </c>
      <c r="D40" s="45"/>
      <c r="E40" s="38">
        <v>648802</v>
      </c>
      <c r="F40" s="45"/>
      <c r="G40" s="45"/>
      <c r="H40" s="40" t="s">
        <v>86</v>
      </c>
      <c r="I40" s="41">
        <v>0</v>
      </c>
      <c r="K40" s="43" t="s">
        <v>78</v>
      </c>
      <c r="L40" s="44"/>
    </row>
    <row r="41" spans="1:12" s="42" customFormat="1" x14ac:dyDescent="0.2">
      <c r="A41" s="35" t="s">
        <v>87</v>
      </c>
      <c r="B41" s="35" t="s">
        <v>88</v>
      </c>
      <c r="C41" s="36">
        <v>87400</v>
      </c>
      <c r="D41" s="45"/>
      <c r="E41" s="38">
        <v>642053</v>
      </c>
      <c r="F41" s="45"/>
      <c r="G41" s="45"/>
      <c r="H41" s="40"/>
      <c r="I41" s="41"/>
      <c r="K41" s="43" t="s">
        <v>78</v>
      </c>
      <c r="L41" s="44"/>
    </row>
    <row r="42" spans="1:12" s="42" customFormat="1" x14ac:dyDescent="0.2">
      <c r="A42" s="35" t="s">
        <v>89</v>
      </c>
      <c r="B42" s="35" t="s">
        <v>90</v>
      </c>
      <c r="C42" s="36">
        <v>38500</v>
      </c>
      <c r="D42" s="45"/>
      <c r="E42" s="38">
        <v>646000</v>
      </c>
      <c r="F42" s="45"/>
      <c r="G42" s="45"/>
      <c r="H42" s="40"/>
      <c r="I42" s="41"/>
      <c r="K42" s="43" t="s">
        <v>91</v>
      </c>
      <c r="L42" s="44"/>
    </row>
    <row r="43" spans="1:12" s="42" customFormat="1" x14ac:dyDescent="0.2">
      <c r="A43" s="35" t="s">
        <v>92</v>
      </c>
      <c r="B43" s="35" t="s">
        <v>93</v>
      </c>
      <c r="C43" s="36">
        <v>48000</v>
      </c>
      <c r="D43" s="45"/>
      <c r="E43" s="38">
        <v>642218</v>
      </c>
      <c r="F43" s="45"/>
      <c r="G43" s="45"/>
      <c r="H43" s="40"/>
      <c r="I43" s="41"/>
      <c r="K43" s="43" t="s">
        <v>94</v>
      </c>
      <c r="L43" s="44"/>
    </row>
    <row r="44" spans="1:12" s="42" customFormat="1" x14ac:dyDescent="0.2">
      <c r="A44" s="35" t="s">
        <v>95</v>
      </c>
      <c r="B44" s="35" t="s">
        <v>96</v>
      </c>
      <c r="C44" s="36">
        <v>1500</v>
      </c>
      <c r="D44" s="45"/>
      <c r="E44" s="38">
        <v>640187</v>
      </c>
      <c r="F44" s="45"/>
      <c r="G44" s="45"/>
      <c r="H44" s="40"/>
      <c r="I44" s="41"/>
      <c r="K44" s="43" t="s">
        <v>94</v>
      </c>
      <c r="L44" s="44"/>
    </row>
    <row r="45" spans="1:12" s="42" customFormat="1" x14ac:dyDescent="0.2">
      <c r="A45" s="35" t="s">
        <v>97</v>
      </c>
      <c r="B45" s="35" t="s">
        <v>98</v>
      </c>
      <c r="C45" s="36">
        <v>8300</v>
      </c>
      <c r="D45" s="45"/>
      <c r="E45" s="38">
        <v>642236</v>
      </c>
      <c r="F45" s="45"/>
      <c r="G45" s="45"/>
      <c r="H45" s="40"/>
      <c r="I45" s="41"/>
      <c r="K45" s="43" t="s">
        <v>94</v>
      </c>
      <c r="L45" s="44"/>
    </row>
    <row r="46" spans="1:12" s="42" customFormat="1" x14ac:dyDescent="0.2">
      <c r="A46" s="35" t="s">
        <v>99</v>
      </c>
      <c r="B46" s="35" t="s">
        <v>100</v>
      </c>
      <c r="C46" s="36">
        <v>56700</v>
      </c>
      <c r="D46" s="45"/>
      <c r="E46" s="38">
        <v>642235</v>
      </c>
      <c r="F46" s="45"/>
      <c r="G46" s="45"/>
      <c r="H46" s="40"/>
      <c r="I46" s="41"/>
      <c r="K46" s="43" t="s">
        <v>94</v>
      </c>
      <c r="L46" s="44"/>
    </row>
    <row r="47" spans="1:12" s="42" customFormat="1" x14ac:dyDescent="0.2">
      <c r="A47" s="35" t="s">
        <v>101</v>
      </c>
      <c r="B47" s="35" t="s">
        <v>102</v>
      </c>
      <c r="C47" s="36">
        <v>900</v>
      </c>
      <c r="D47" s="45"/>
      <c r="E47" s="38">
        <v>648686</v>
      </c>
      <c r="F47" s="45"/>
      <c r="G47" s="45"/>
      <c r="H47" s="40"/>
      <c r="I47" s="41"/>
      <c r="K47" s="43" t="s">
        <v>94</v>
      </c>
      <c r="L47" s="44"/>
    </row>
    <row r="48" spans="1:12" s="42" customFormat="1" x14ac:dyDescent="0.2">
      <c r="A48" s="35" t="s">
        <v>103</v>
      </c>
      <c r="B48" s="35" t="s">
        <v>104</v>
      </c>
      <c r="C48" s="36">
        <v>1100</v>
      </c>
      <c r="D48" s="45"/>
      <c r="E48" s="38">
        <v>647149</v>
      </c>
      <c r="F48" s="45"/>
      <c r="G48" s="45"/>
      <c r="H48" s="40"/>
      <c r="I48" s="41"/>
      <c r="K48" s="43" t="s">
        <v>94</v>
      </c>
      <c r="L48" s="44"/>
    </row>
    <row r="49" spans="1:12" s="42" customFormat="1" x14ac:dyDescent="0.2">
      <c r="A49" s="35" t="s">
        <v>105</v>
      </c>
      <c r="B49" s="35" t="s">
        <v>106</v>
      </c>
      <c r="C49" s="36">
        <v>2100</v>
      </c>
      <c r="D49" s="45"/>
      <c r="E49" s="38">
        <v>647148</v>
      </c>
      <c r="F49" s="45"/>
      <c r="G49" s="45"/>
      <c r="H49" s="40"/>
      <c r="I49" s="41"/>
      <c r="K49" s="43" t="s">
        <v>94</v>
      </c>
      <c r="L49" s="44"/>
    </row>
    <row r="50" spans="1:12" s="42" customFormat="1" x14ac:dyDescent="0.2">
      <c r="A50" s="35" t="s">
        <v>107</v>
      </c>
      <c r="B50" s="35" t="s">
        <v>108</v>
      </c>
      <c r="C50" s="36">
        <v>2800</v>
      </c>
      <c r="D50" s="45"/>
      <c r="E50" s="38">
        <v>648690</v>
      </c>
      <c r="F50" s="45"/>
      <c r="G50" s="45"/>
      <c r="H50" s="40"/>
      <c r="I50" s="41"/>
      <c r="K50" s="43" t="s">
        <v>94</v>
      </c>
      <c r="L50" s="44"/>
    </row>
    <row r="51" spans="1:12" s="42" customFormat="1" x14ac:dyDescent="0.2">
      <c r="A51" s="35" t="s">
        <v>109</v>
      </c>
      <c r="B51" s="35" t="s">
        <v>110</v>
      </c>
      <c r="C51" s="36">
        <v>3300</v>
      </c>
      <c r="D51" s="45"/>
      <c r="E51" s="38">
        <v>646011</v>
      </c>
      <c r="F51" s="45"/>
      <c r="G51" s="45"/>
      <c r="H51" s="40"/>
      <c r="I51" s="41"/>
      <c r="K51" s="43" t="s">
        <v>94</v>
      </c>
      <c r="L51" s="44"/>
    </row>
    <row r="52" spans="1:12" s="42" customFormat="1" x14ac:dyDescent="0.2">
      <c r="A52" s="35" t="s">
        <v>111</v>
      </c>
      <c r="B52" s="35" t="s">
        <v>112</v>
      </c>
      <c r="C52" s="36">
        <v>2200</v>
      </c>
      <c r="D52" s="45"/>
      <c r="E52" s="38">
        <v>648996</v>
      </c>
      <c r="F52" s="45"/>
      <c r="G52" s="45"/>
      <c r="H52" s="40"/>
      <c r="I52" s="41"/>
      <c r="K52" s="43" t="s">
        <v>94</v>
      </c>
      <c r="L52" s="44"/>
    </row>
    <row r="53" spans="1:12" s="42" customFormat="1" x14ac:dyDescent="0.2">
      <c r="A53" s="35" t="s">
        <v>113</v>
      </c>
      <c r="B53" s="35" t="s">
        <v>114</v>
      </c>
      <c r="C53" s="36">
        <v>900</v>
      </c>
      <c r="D53" s="45"/>
      <c r="E53" s="38">
        <v>640011</v>
      </c>
      <c r="F53" s="45"/>
      <c r="G53" s="45"/>
      <c r="H53" s="40"/>
      <c r="I53" s="41"/>
      <c r="K53" s="43" t="s">
        <v>94</v>
      </c>
      <c r="L53" s="44"/>
    </row>
    <row r="54" spans="1:12" s="42" customFormat="1" x14ac:dyDescent="0.2">
      <c r="A54" s="35" t="s">
        <v>115</v>
      </c>
      <c r="B54" s="35" t="s">
        <v>116</v>
      </c>
      <c r="C54" s="36">
        <v>1000</v>
      </c>
      <c r="D54" s="45"/>
      <c r="E54" s="38">
        <v>646015</v>
      </c>
      <c r="F54" s="45"/>
      <c r="G54" s="45"/>
      <c r="H54" s="40"/>
      <c r="I54" s="41"/>
      <c r="K54" s="43" t="s">
        <v>94</v>
      </c>
      <c r="L54" s="44"/>
    </row>
    <row r="55" spans="1:12" s="42" customFormat="1" x14ac:dyDescent="0.2">
      <c r="A55" s="35" t="s">
        <v>117</v>
      </c>
      <c r="B55" s="35" t="s">
        <v>118</v>
      </c>
      <c r="C55" s="36">
        <v>1000</v>
      </c>
      <c r="D55" s="45"/>
      <c r="E55" s="38">
        <v>640010</v>
      </c>
      <c r="F55" s="45"/>
      <c r="G55" s="45"/>
      <c r="H55" s="40"/>
      <c r="I55" s="41"/>
      <c r="K55" s="43" t="s">
        <v>94</v>
      </c>
      <c r="L55" s="44"/>
    </row>
    <row r="56" spans="1:12" s="42" customFormat="1" x14ac:dyDescent="0.2">
      <c r="A56" s="35" t="s">
        <v>119</v>
      </c>
      <c r="B56" s="35" t="s">
        <v>120</v>
      </c>
      <c r="C56" s="36">
        <v>1600</v>
      </c>
      <c r="D56" s="45"/>
      <c r="E56" s="38">
        <v>646013</v>
      </c>
      <c r="F56" s="45"/>
      <c r="G56" s="45"/>
      <c r="H56" s="40"/>
      <c r="I56" s="41"/>
      <c r="K56" s="43" t="s">
        <v>94</v>
      </c>
      <c r="L56" s="44"/>
    </row>
    <row r="57" spans="1:12" s="42" customFormat="1" x14ac:dyDescent="0.2">
      <c r="A57" s="35" t="s">
        <v>121</v>
      </c>
      <c r="B57" s="35" t="s">
        <v>122</v>
      </c>
      <c r="C57" s="36">
        <v>1600</v>
      </c>
      <c r="D57" s="45"/>
      <c r="E57" s="38">
        <v>646012</v>
      </c>
      <c r="F57" s="45"/>
      <c r="G57" s="45"/>
      <c r="H57" s="40"/>
      <c r="I57" s="41"/>
      <c r="K57" s="43" t="s">
        <v>94</v>
      </c>
      <c r="L57" s="44"/>
    </row>
    <row r="58" spans="1:12" s="42" customFormat="1" x14ac:dyDescent="0.2">
      <c r="A58" s="35" t="s">
        <v>123</v>
      </c>
      <c r="B58" s="35" t="s">
        <v>124</v>
      </c>
      <c r="C58" s="36">
        <v>26400</v>
      </c>
      <c r="D58" s="45"/>
      <c r="E58" s="38">
        <v>640120</v>
      </c>
      <c r="F58" s="45"/>
      <c r="G58" s="45"/>
      <c r="H58" s="40"/>
      <c r="I58" s="41"/>
      <c r="K58" s="43" t="s">
        <v>94</v>
      </c>
      <c r="L58" s="44"/>
    </row>
    <row r="59" spans="1:12" s="42" customFormat="1" x14ac:dyDescent="0.2">
      <c r="A59" s="35" t="s">
        <v>125</v>
      </c>
      <c r="B59" s="35" t="s">
        <v>126</v>
      </c>
      <c r="C59" s="36">
        <v>2700</v>
      </c>
      <c r="D59" s="45"/>
      <c r="E59" s="38">
        <v>640367</v>
      </c>
      <c r="F59" s="45"/>
      <c r="G59" s="45"/>
      <c r="H59" s="40"/>
      <c r="I59" s="41"/>
      <c r="K59" s="43" t="s">
        <v>94</v>
      </c>
      <c r="L59" s="44"/>
    </row>
    <row r="60" spans="1:12" s="42" customFormat="1" x14ac:dyDescent="0.2">
      <c r="A60" s="35" t="s">
        <v>127</v>
      </c>
      <c r="B60" s="35" t="s">
        <v>128</v>
      </c>
      <c r="C60" s="36">
        <v>1400</v>
      </c>
      <c r="D60" s="45"/>
      <c r="E60" s="38">
        <v>646816</v>
      </c>
      <c r="F60" s="45"/>
      <c r="G60" s="45"/>
      <c r="H60" s="40"/>
      <c r="I60" s="41"/>
      <c r="K60" s="43" t="s">
        <v>94</v>
      </c>
      <c r="L60" s="44"/>
    </row>
    <row r="61" spans="1:12" s="42" customFormat="1" x14ac:dyDescent="0.2">
      <c r="A61" s="35" t="s">
        <v>129</v>
      </c>
      <c r="B61" s="35" t="s">
        <v>130</v>
      </c>
      <c r="C61" s="36">
        <v>1300</v>
      </c>
      <c r="D61" s="45"/>
      <c r="E61" s="38">
        <v>640369</v>
      </c>
      <c r="F61" s="45"/>
      <c r="G61" s="45"/>
      <c r="H61" s="40"/>
      <c r="I61" s="41"/>
      <c r="K61" s="43" t="s">
        <v>94</v>
      </c>
      <c r="L61" s="44"/>
    </row>
    <row r="62" spans="1:12" s="42" customFormat="1" x14ac:dyDescent="0.2">
      <c r="A62" s="35" t="s">
        <v>131</v>
      </c>
      <c r="B62" s="35" t="s">
        <v>132</v>
      </c>
      <c r="C62" s="36">
        <v>5500</v>
      </c>
      <c r="D62" s="45"/>
      <c r="E62" s="38">
        <v>646810</v>
      </c>
      <c r="F62" s="45"/>
      <c r="G62" s="45"/>
      <c r="H62" s="40"/>
      <c r="I62" s="41"/>
      <c r="K62" s="43" t="s">
        <v>94</v>
      </c>
      <c r="L62" s="44"/>
    </row>
    <row r="63" spans="1:12" s="42" customFormat="1" x14ac:dyDescent="0.2">
      <c r="A63" s="35" t="s">
        <v>133</v>
      </c>
      <c r="B63" s="35" t="s">
        <v>134</v>
      </c>
      <c r="C63" s="36">
        <v>2000</v>
      </c>
      <c r="D63" s="45"/>
      <c r="E63" s="38">
        <v>647150</v>
      </c>
      <c r="F63" s="45"/>
      <c r="G63" s="45"/>
      <c r="H63" s="40"/>
      <c r="I63" s="41"/>
      <c r="K63" s="43" t="s">
        <v>94</v>
      </c>
      <c r="L63" s="44"/>
    </row>
    <row r="64" spans="1:12" s="42" customFormat="1" x14ac:dyDescent="0.2">
      <c r="A64" s="35" t="s">
        <v>135</v>
      </c>
      <c r="B64" s="35" t="s">
        <v>136</v>
      </c>
      <c r="C64" s="36">
        <v>800</v>
      </c>
      <c r="D64" s="45"/>
      <c r="E64" s="38">
        <v>640305</v>
      </c>
      <c r="F64" s="45"/>
      <c r="G64" s="45"/>
      <c r="H64" s="40"/>
      <c r="I64" s="41"/>
      <c r="K64" s="43" t="s">
        <v>94</v>
      </c>
      <c r="L64" s="44"/>
    </row>
    <row r="65" spans="1:12" s="42" customFormat="1" x14ac:dyDescent="0.2">
      <c r="A65" s="35" t="s">
        <v>137</v>
      </c>
      <c r="B65" s="35" t="s">
        <v>138</v>
      </c>
      <c r="C65" s="36">
        <v>3300</v>
      </c>
      <c r="D65" s="46"/>
      <c r="E65" s="38">
        <v>640529</v>
      </c>
      <c r="F65" s="45"/>
      <c r="G65" s="45"/>
      <c r="H65" s="40"/>
      <c r="I65" s="41"/>
      <c r="K65" s="43" t="s">
        <v>94</v>
      </c>
      <c r="L65" s="44"/>
    </row>
    <row r="66" spans="1:12" x14ac:dyDescent="0.2">
      <c r="A66" s="35" t="s">
        <v>139</v>
      </c>
      <c r="B66" s="35" t="s">
        <v>140</v>
      </c>
      <c r="C66" s="36">
        <v>1200</v>
      </c>
      <c r="D66" s="46"/>
      <c r="E66" s="38">
        <v>648066</v>
      </c>
      <c r="F66" s="45"/>
      <c r="G66" s="45"/>
      <c r="H66" s="40"/>
      <c r="I66" s="41"/>
      <c r="J66" s="42"/>
      <c r="K66" s="43" t="s">
        <v>94</v>
      </c>
    </row>
    <row r="67" spans="1:12" s="42" customFormat="1" x14ac:dyDescent="0.2">
      <c r="A67" s="35" t="s">
        <v>141</v>
      </c>
      <c r="B67" s="35" t="s">
        <v>142</v>
      </c>
      <c r="C67" s="36">
        <v>1700</v>
      </c>
      <c r="D67" s="46"/>
      <c r="E67" s="38">
        <v>642291</v>
      </c>
      <c r="F67" s="45"/>
      <c r="G67" s="45"/>
      <c r="H67" s="40"/>
      <c r="I67" s="41"/>
      <c r="K67" s="43" t="s">
        <v>94</v>
      </c>
      <c r="L67" s="44"/>
    </row>
    <row r="68" spans="1:12" s="42" customFormat="1" x14ac:dyDescent="0.2">
      <c r="A68" s="48" t="s">
        <v>143</v>
      </c>
      <c r="B68" s="35" t="s">
        <v>144</v>
      </c>
      <c r="C68" s="36">
        <v>76500</v>
      </c>
      <c r="D68" s="46"/>
      <c r="E68" s="38">
        <v>640616</v>
      </c>
      <c r="F68" s="45"/>
      <c r="G68" s="45"/>
      <c r="H68" s="40"/>
      <c r="I68" s="41"/>
      <c r="K68" s="43" t="s">
        <v>145</v>
      </c>
      <c r="L68" s="44"/>
    </row>
    <row r="69" spans="1:12" s="42" customFormat="1" x14ac:dyDescent="0.2">
      <c r="A69" s="35" t="s">
        <v>146</v>
      </c>
      <c r="B69" s="35" t="s">
        <v>147</v>
      </c>
      <c r="C69" s="36">
        <v>1500</v>
      </c>
      <c r="D69" s="46"/>
      <c r="E69" s="38">
        <v>642706</v>
      </c>
      <c r="F69" s="45"/>
      <c r="G69" s="45"/>
      <c r="H69" s="40"/>
      <c r="I69" s="41"/>
      <c r="K69" s="43" t="s">
        <v>145</v>
      </c>
      <c r="L69" s="44"/>
    </row>
    <row r="70" spans="1:12" s="42" customFormat="1" x14ac:dyDescent="0.2">
      <c r="A70" s="35" t="s">
        <v>148</v>
      </c>
      <c r="B70" s="35" t="s">
        <v>149</v>
      </c>
      <c r="C70" s="36">
        <v>6500</v>
      </c>
      <c r="D70" s="46"/>
      <c r="E70" s="38">
        <v>640182</v>
      </c>
      <c r="F70" s="45"/>
      <c r="G70" s="45"/>
      <c r="H70" s="40"/>
      <c r="I70" s="41"/>
      <c r="K70" s="43" t="s">
        <v>145</v>
      </c>
      <c r="L70" s="44"/>
    </row>
    <row r="71" spans="1:12" x14ac:dyDescent="0.2">
      <c r="A71" s="35" t="s">
        <v>150</v>
      </c>
      <c r="B71" s="35" t="s">
        <v>151</v>
      </c>
      <c r="C71" s="36">
        <v>17600</v>
      </c>
      <c r="D71" s="46"/>
      <c r="E71" s="38">
        <v>648306</v>
      </c>
      <c r="F71" s="45"/>
      <c r="G71" s="45"/>
      <c r="H71" s="40"/>
      <c r="I71" s="41"/>
      <c r="J71" s="42"/>
      <c r="K71" s="43" t="s">
        <v>145</v>
      </c>
    </row>
    <row r="72" spans="1:12" s="42" customFormat="1" x14ac:dyDescent="0.2">
      <c r="A72" s="35" t="s">
        <v>152</v>
      </c>
      <c r="B72" s="35" t="s">
        <v>153</v>
      </c>
      <c r="C72" s="36" t="s">
        <v>154</v>
      </c>
      <c r="D72" s="46"/>
      <c r="E72" s="38">
        <v>640226</v>
      </c>
      <c r="F72" s="45"/>
      <c r="G72" s="45"/>
      <c r="H72" s="40"/>
      <c r="I72" s="41"/>
      <c r="K72" s="43" t="s">
        <v>145</v>
      </c>
      <c r="L72" s="44"/>
    </row>
    <row r="73" spans="1:12" x14ac:dyDescent="0.2">
      <c r="A73" s="35" t="s">
        <v>155</v>
      </c>
      <c r="B73" s="35" t="s">
        <v>156</v>
      </c>
      <c r="C73" s="36">
        <v>8200</v>
      </c>
      <c r="D73" s="46"/>
      <c r="E73" s="38">
        <v>642223</v>
      </c>
      <c r="F73" s="45"/>
      <c r="G73" s="45"/>
      <c r="H73" s="40" t="s">
        <v>157</v>
      </c>
      <c r="I73" s="41">
        <v>905663.06</v>
      </c>
      <c r="J73" s="42"/>
      <c r="K73" s="43" t="s">
        <v>145</v>
      </c>
    </row>
    <row r="74" spans="1:12" s="42" customFormat="1" x14ac:dyDescent="0.2">
      <c r="A74" s="35" t="s">
        <v>158</v>
      </c>
      <c r="B74" s="35" t="s">
        <v>159</v>
      </c>
      <c r="C74" s="36">
        <v>1800</v>
      </c>
      <c r="D74" s="46"/>
      <c r="E74" s="38">
        <v>640428</v>
      </c>
      <c r="F74" s="45"/>
      <c r="G74" s="45"/>
      <c r="H74" s="40"/>
      <c r="I74" s="41"/>
      <c r="K74" s="43" t="s">
        <v>145</v>
      </c>
      <c r="L74" s="44"/>
    </row>
    <row r="75" spans="1:12" s="42" customFormat="1" x14ac:dyDescent="0.2">
      <c r="A75" s="35" t="s">
        <v>160</v>
      </c>
      <c r="B75" s="35" t="s">
        <v>161</v>
      </c>
      <c r="C75" s="36">
        <v>2900</v>
      </c>
      <c r="D75" s="46"/>
      <c r="E75" s="38">
        <v>642707</v>
      </c>
      <c r="F75" s="45"/>
      <c r="G75" s="45"/>
      <c r="H75" s="40" t="s">
        <v>162</v>
      </c>
      <c r="I75" s="41">
        <v>0</v>
      </c>
      <c r="K75" s="43" t="s">
        <v>145</v>
      </c>
      <c r="L75" s="44"/>
    </row>
    <row r="76" spans="1:12" s="42" customFormat="1" x14ac:dyDescent="0.2">
      <c r="A76" s="35" t="s">
        <v>163</v>
      </c>
      <c r="B76" s="35" t="s">
        <v>164</v>
      </c>
      <c r="C76" s="36">
        <v>2400</v>
      </c>
      <c r="D76" s="46"/>
      <c r="E76" s="38">
        <v>640224</v>
      </c>
      <c r="F76" s="45"/>
      <c r="G76" s="45"/>
      <c r="H76" s="40"/>
      <c r="I76" s="41"/>
      <c r="K76" s="43" t="s">
        <v>145</v>
      </c>
      <c r="L76" s="44"/>
    </row>
    <row r="77" spans="1:12" s="42" customFormat="1" x14ac:dyDescent="0.2">
      <c r="A77" s="35" t="s">
        <v>165</v>
      </c>
      <c r="B77" s="35" t="s">
        <v>166</v>
      </c>
      <c r="C77" s="36">
        <v>7500</v>
      </c>
      <c r="D77" s="46"/>
      <c r="E77" s="38">
        <v>642221</v>
      </c>
      <c r="F77" s="45"/>
      <c r="G77" s="45"/>
      <c r="H77" s="40"/>
      <c r="I77" s="41"/>
      <c r="K77" s="43" t="s">
        <v>145</v>
      </c>
      <c r="L77" s="44"/>
    </row>
    <row r="78" spans="1:12" x14ac:dyDescent="0.2">
      <c r="A78" s="35" t="s">
        <v>167</v>
      </c>
      <c r="B78" s="35" t="s">
        <v>168</v>
      </c>
      <c r="C78" s="36">
        <v>100500</v>
      </c>
      <c r="D78" s="46"/>
      <c r="E78" s="38">
        <v>642348</v>
      </c>
      <c r="F78" s="45"/>
      <c r="G78" s="45"/>
      <c r="H78" s="40"/>
      <c r="I78" s="41"/>
      <c r="J78" s="42"/>
      <c r="K78" s="43" t="s">
        <v>145</v>
      </c>
    </row>
    <row r="79" spans="1:12" x14ac:dyDescent="0.2">
      <c r="A79" s="35" t="s">
        <v>169</v>
      </c>
      <c r="B79" s="35" t="s">
        <v>170</v>
      </c>
      <c r="C79" s="36">
        <v>2000</v>
      </c>
      <c r="D79" s="46"/>
      <c r="E79" s="38">
        <v>642220</v>
      </c>
      <c r="F79" s="45"/>
      <c r="G79" s="45"/>
      <c r="H79" s="40"/>
      <c r="I79" s="41"/>
      <c r="J79" s="42"/>
      <c r="K79" s="43" t="s">
        <v>145</v>
      </c>
    </row>
    <row r="80" spans="1:12" x14ac:dyDescent="0.2">
      <c r="A80" s="35" t="s">
        <v>171</v>
      </c>
      <c r="B80" s="35" t="s">
        <v>172</v>
      </c>
      <c r="C80" s="36">
        <v>2500</v>
      </c>
      <c r="D80" s="46"/>
      <c r="E80" s="38">
        <v>640157</v>
      </c>
      <c r="F80" s="45"/>
      <c r="G80" s="45"/>
      <c r="H80" s="40"/>
      <c r="I80" s="41"/>
      <c r="J80" s="42"/>
      <c r="K80" s="43" t="s">
        <v>145</v>
      </c>
    </row>
    <row r="81" spans="1:55" x14ac:dyDescent="0.2">
      <c r="A81" s="35" t="s">
        <v>173</v>
      </c>
      <c r="B81" s="35" t="s">
        <v>174</v>
      </c>
      <c r="C81" s="36">
        <v>1300</v>
      </c>
      <c r="D81" s="46"/>
      <c r="E81" s="38">
        <v>642184</v>
      </c>
      <c r="F81" s="45"/>
      <c r="G81" s="45"/>
      <c r="H81" s="40" t="s">
        <v>175</v>
      </c>
      <c r="I81" s="41">
        <v>10991.21</v>
      </c>
      <c r="J81" s="42"/>
      <c r="K81" s="43" t="s">
        <v>145</v>
      </c>
    </row>
    <row r="82" spans="1:55" x14ac:dyDescent="0.2">
      <c r="A82" s="35" t="s">
        <v>176</v>
      </c>
      <c r="B82" s="35" t="s">
        <v>177</v>
      </c>
      <c r="C82" s="36">
        <v>2000</v>
      </c>
      <c r="D82" s="46"/>
      <c r="E82" s="38">
        <v>640227</v>
      </c>
      <c r="F82" s="45"/>
      <c r="G82" s="45"/>
      <c r="H82" s="40" t="s">
        <v>178</v>
      </c>
      <c r="I82" s="41">
        <v>0</v>
      </c>
      <c r="J82" s="42"/>
      <c r="K82" s="43" t="s">
        <v>145</v>
      </c>
    </row>
    <row r="83" spans="1:55" x14ac:dyDescent="0.2">
      <c r="A83" s="35" t="s">
        <v>179</v>
      </c>
      <c r="B83" s="35" t="s">
        <v>180</v>
      </c>
      <c r="C83" s="36">
        <v>2000</v>
      </c>
      <c r="D83" s="46"/>
      <c r="E83" s="38">
        <v>640178</v>
      </c>
      <c r="F83" s="45"/>
      <c r="G83" s="45"/>
      <c r="H83" s="40"/>
      <c r="I83" s="41"/>
      <c r="J83" s="42"/>
      <c r="K83" s="43" t="s">
        <v>145</v>
      </c>
    </row>
    <row r="84" spans="1:55" x14ac:dyDescent="0.2">
      <c r="A84" s="35" t="s">
        <v>181</v>
      </c>
      <c r="B84" s="35" t="s">
        <v>182</v>
      </c>
      <c r="C84" s="36">
        <v>11200</v>
      </c>
      <c r="D84" s="46"/>
      <c r="E84" s="38">
        <v>648302</v>
      </c>
      <c r="F84" s="45"/>
      <c r="G84" s="45"/>
      <c r="H84" s="40"/>
      <c r="I84" s="41"/>
      <c r="J84" s="42"/>
      <c r="K84" s="43" t="s">
        <v>145</v>
      </c>
    </row>
    <row r="85" spans="1:55" x14ac:dyDescent="0.2">
      <c r="A85" s="35" t="s">
        <v>183</v>
      </c>
      <c r="B85" s="35" t="s">
        <v>184</v>
      </c>
      <c r="C85" s="36">
        <v>1500</v>
      </c>
      <c r="D85" s="46"/>
      <c r="E85" s="38">
        <v>640189</v>
      </c>
      <c r="F85" s="45"/>
      <c r="G85" s="45"/>
      <c r="H85" s="40"/>
      <c r="I85" s="41"/>
      <c r="J85" s="42"/>
      <c r="K85" s="43" t="s">
        <v>145</v>
      </c>
    </row>
    <row r="86" spans="1:55" x14ac:dyDescent="0.2">
      <c r="A86" s="35" t="s">
        <v>185</v>
      </c>
      <c r="B86" s="35" t="s">
        <v>186</v>
      </c>
      <c r="C86" s="36">
        <v>2200</v>
      </c>
      <c r="D86" s="46"/>
      <c r="E86" s="38">
        <v>642319</v>
      </c>
      <c r="F86" s="45"/>
      <c r="G86" s="45"/>
      <c r="H86" s="40" t="s">
        <v>187</v>
      </c>
      <c r="I86" s="41">
        <v>15550.16</v>
      </c>
      <c r="J86" s="42"/>
      <c r="K86" s="43" t="s">
        <v>145</v>
      </c>
    </row>
    <row r="87" spans="1:55" x14ac:dyDescent="0.2">
      <c r="A87" s="35" t="s">
        <v>188</v>
      </c>
      <c r="B87" s="35" t="s">
        <v>189</v>
      </c>
      <c r="C87" s="36">
        <v>2300</v>
      </c>
      <c r="D87" s="46"/>
      <c r="E87" s="38">
        <v>642719</v>
      </c>
      <c r="F87" s="45"/>
      <c r="G87" s="45"/>
      <c r="H87" s="40"/>
      <c r="I87" s="41"/>
      <c r="J87" s="42"/>
      <c r="K87" s="43" t="s">
        <v>145</v>
      </c>
    </row>
    <row r="88" spans="1:55" x14ac:dyDescent="0.2">
      <c r="A88" s="35" t="s">
        <v>190</v>
      </c>
      <c r="B88" s="35" t="s">
        <v>191</v>
      </c>
      <c r="C88" s="36">
        <v>2200</v>
      </c>
      <c r="D88" s="46"/>
      <c r="E88" s="38">
        <v>642355</v>
      </c>
      <c r="F88" s="45"/>
      <c r="G88" s="45"/>
      <c r="H88" s="40"/>
      <c r="I88" s="41"/>
      <c r="J88" s="42"/>
      <c r="K88" s="43" t="s">
        <v>145</v>
      </c>
    </row>
    <row r="89" spans="1:55" x14ac:dyDescent="0.2">
      <c r="A89" s="35" t="s">
        <v>192</v>
      </c>
      <c r="B89" s="35" t="s">
        <v>193</v>
      </c>
      <c r="C89" s="36">
        <v>2400</v>
      </c>
      <c r="D89" s="45"/>
      <c r="E89" s="38">
        <v>642727</v>
      </c>
      <c r="F89" s="45"/>
      <c r="G89" s="45"/>
      <c r="H89" s="40"/>
      <c r="I89" s="41"/>
      <c r="J89" s="42"/>
      <c r="K89" s="43" t="s">
        <v>145</v>
      </c>
    </row>
    <row r="90" spans="1:55" s="9" customFormat="1" x14ac:dyDescent="0.2">
      <c r="A90" s="35" t="s">
        <v>194</v>
      </c>
      <c r="B90" s="35" t="s">
        <v>195</v>
      </c>
      <c r="C90" s="36">
        <v>700</v>
      </c>
      <c r="D90" s="45"/>
      <c r="E90" s="38">
        <v>642353</v>
      </c>
      <c r="F90" s="45"/>
      <c r="G90" s="45"/>
      <c r="H90" s="40" t="s">
        <v>196</v>
      </c>
      <c r="I90" s="41">
        <v>0</v>
      </c>
      <c r="J90" s="42"/>
      <c r="K90" s="43" t="s">
        <v>145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s="9" customFormat="1" x14ac:dyDescent="0.2">
      <c r="A91" s="35" t="s">
        <v>197</v>
      </c>
      <c r="B91" s="35" t="s">
        <v>198</v>
      </c>
      <c r="C91" s="36">
        <v>2000</v>
      </c>
      <c r="D91" s="45"/>
      <c r="E91" s="38">
        <v>642183</v>
      </c>
      <c r="F91" s="45"/>
      <c r="G91" s="45"/>
      <c r="H91" s="40"/>
      <c r="I91" s="41"/>
      <c r="J91" s="42"/>
      <c r="K91" s="43" t="s">
        <v>145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s="9" customFormat="1" x14ac:dyDescent="0.2">
      <c r="A92" s="35" t="s">
        <v>199</v>
      </c>
      <c r="B92" s="35" t="s">
        <v>200</v>
      </c>
      <c r="C92" s="36">
        <v>500</v>
      </c>
      <c r="D92" s="46"/>
      <c r="E92" s="38">
        <v>642237</v>
      </c>
      <c r="F92" s="45"/>
      <c r="G92" s="45"/>
      <c r="H92" s="40"/>
      <c r="I92" s="41"/>
      <c r="J92" s="42"/>
      <c r="K92" s="43" t="s">
        <v>145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s="9" customFormat="1" x14ac:dyDescent="0.2">
      <c r="A93" s="35" t="s">
        <v>201</v>
      </c>
      <c r="B93" s="35" t="s">
        <v>202</v>
      </c>
      <c r="C93" s="36">
        <v>600</v>
      </c>
      <c r="D93" s="46"/>
      <c r="E93" s="38">
        <v>642233</v>
      </c>
      <c r="F93" s="45"/>
      <c r="G93" s="45"/>
      <c r="H93" s="40"/>
      <c r="I93" s="41"/>
      <c r="J93" s="42"/>
      <c r="K93" s="43" t="s">
        <v>145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s="9" customFormat="1" x14ac:dyDescent="0.2">
      <c r="A94" s="35" t="s">
        <v>203</v>
      </c>
      <c r="B94" s="35" t="s">
        <v>204</v>
      </c>
      <c r="C94" s="36">
        <v>3300</v>
      </c>
      <c r="D94" s="46"/>
      <c r="E94" s="38">
        <v>642234</v>
      </c>
      <c r="F94" s="45"/>
      <c r="G94" s="45"/>
      <c r="H94" s="40" t="s">
        <v>205</v>
      </c>
      <c r="I94" s="41">
        <v>13333.17</v>
      </c>
      <c r="J94" s="42"/>
      <c r="K94" s="43" t="s">
        <v>145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s="9" customFormat="1" x14ac:dyDescent="0.2">
      <c r="A95" s="35" t="s">
        <v>206</v>
      </c>
      <c r="B95" s="35" t="s">
        <v>207</v>
      </c>
      <c r="C95" s="36">
        <v>600</v>
      </c>
      <c r="D95" s="46"/>
      <c r="E95" s="38">
        <v>642239</v>
      </c>
      <c r="F95" s="45"/>
      <c r="G95" s="45"/>
      <c r="H95" s="40"/>
      <c r="I95" s="41"/>
      <c r="J95" s="42"/>
      <c r="K95" s="43" t="s">
        <v>145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s="9" customFormat="1" x14ac:dyDescent="0.2">
      <c r="A96" s="35" t="s">
        <v>208</v>
      </c>
      <c r="B96" s="35" t="s">
        <v>209</v>
      </c>
      <c r="C96" s="36">
        <v>1100</v>
      </c>
      <c r="D96" s="46"/>
      <c r="E96" s="38">
        <v>642936</v>
      </c>
      <c r="F96" s="45"/>
      <c r="G96" s="45"/>
      <c r="H96" s="40"/>
      <c r="I96" s="41"/>
      <c r="J96" s="42"/>
      <c r="K96" s="43" t="s">
        <v>145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s="9" customFormat="1" x14ac:dyDescent="0.2">
      <c r="A97" s="35" t="s">
        <v>210</v>
      </c>
      <c r="B97" s="35" t="s">
        <v>211</v>
      </c>
      <c r="C97" s="36">
        <v>1100</v>
      </c>
      <c r="D97" s="46"/>
      <c r="E97" s="38">
        <v>640127</v>
      </c>
      <c r="F97" s="45"/>
      <c r="G97" s="45"/>
      <c r="H97" s="40"/>
      <c r="I97" s="41"/>
      <c r="J97" s="42"/>
      <c r="K97" s="43" t="s">
        <v>145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s="9" customFormat="1" x14ac:dyDescent="0.2">
      <c r="A98" s="35" t="s">
        <v>212</v>
      </c>
      <c r="B98" s="35" t="s">
        <v>213</v>
      </c>
      <c r="C98" s="36">
        <v>1000</v>
      </c>
      <c r="D98" s="46"/>
      <c r="E98" s="38">
        <v>640137</v>
      </c>
      <c r="F98" s="45"/>
      <c r="G98" s="45"/>
      <c r="H98" s="40"/>
      <c r="I98" s="41"/>
      <c r="J98" s="42"/>
      <c r="K98" s="43" t="s">
        <v>145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s="9" customFormat="1" x14ac:dyDescent="0.2">
      <c r="A99" s="35" t="s">
        <v>214</v>
      </c>
      <c r="B99" s="35" t="s">
        <v>215</v>
      </c>
      <c r="C99" s="36">
        <v>1200</v>
      </c>
      <c r="D99" s="46"/>
      <c r="E99" s="38">
        <v>640136</v>
      </c>
      <c r="F99" s="45"/>
      <c r="G99" s="45"/>
      <c r="H99" s="40"/>
      <c r="I99" s="41"/>
      <c r="J99" s="42"/>
      <c r="K99" s="43" t="s">
        <v>145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s="9" customFormat="1" x14ac:dyDescent="0.2">
      <c r="A100" s="35" t="s">
        <v>216</v>
      </c>
      <c r="B100" s="35" t="s">
        <v>217</v>
      </c>
      <c r="C100" s="36">
        <v>3000</v>
      </c>
      <c r="D100" s="46"/>
      <c r="E100" s="38">
        <v>640449</v>
      </c>
      <c r="F100" s="45"/>
      <c r="G100" s="45"/>
      <c r="H100" s="40"/>
      <c r="I100" s="41"/>
      <c r="J100" s="42"/>
      <c r="K100" s="43" t="s">
        <v>145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s="9" customFormat="1" x14ac:dyDescent="0.2">
      <c r="A101" s="35" t="s">
        <v>218</v>
      </c>
      <c r="B101" s="35" t="s">
        <v>219</v>
      </c>
      <c r="C101" s="36">
        <v>28100</v>
      </c>
      <c r="D101" s="46"/>
      <c r="E101" s="38">
        <v>640135</v>
      </c>
      <c r="F101" s="45"/>
      <c r="G101" s="45"/>
      <c r="H101" s="40" t="s">
        <v>220</v>
      </c>
      <c r="I101" s="41">
        <v>0</v>
      </c>
      <c r="J101" s="42"/>
      <c r="K101" s="43" t="s">
        <v>145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s="9" customFormat="1" x14ac:dyDescent="0.2">
      <c r="A102" s="35" t="s">
        <v>221</v>
      </c>
      <c r="B102" s="35" t="s">
        <v>222</v>
      </c>
      <c r="C102" s="36">
        <v>1100</v>
      </c>
      <c r="D102" s="46"/>
      <c r="E102" s="38">
        <v>640013</v>
      </c>
      <c r="F102" s="45"/>
      <c r="G102" s="45"/>
      <c r="H102" s="40"/>
      <c r="I102" s="41"/>
      <c r="J102" s="42"/>
      <c r="K102" s="43" t="s">
        <v>145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s="9" customFormat="1" x14ac:dyDescent="0.2">
      <c r="A103" s="35" t="s">
        <v>223</v>
      </c>
      <c r="B103" s="35" t="s">
        <v>224</v>
      </c>
      <c r="C103" s="36">
        <v>1100</v>
      </c>
      <c r="D103" s="46"/>
      <c r="E103" s="38">
        <v>646038</v>
      </c>
      <c r="F103" s="45"/>
      <c r="G103" s="45"/>
      <c r="H103" s="40"/>
      <c r="I103" s="41"/>
      <c r="J103" s="42"/>
      <c r="K103" s="43" t="s">
        <v>145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s="9" customFormat="1" x14ac:dyDescent="0.2">
      <c r="A104" s="35" t="s">
        <v>225</v>
      </c>
      <c r="B104" s="35" t="s">
        <v>226</v>
      </c>
      <c r="C104" s="36">
        <v>2400</v>
      </c>
      <c r="D104" s="46"/>
      <c r="E104" s="38">
        <v>647342</v>
      </c>
      <c r="F104" s="45"/>
      <c r="G104" s="45"/>
      <c r="H104" s="40"/>
      <c r="I104" s="41"/>
      <c r="J104" s="42"/>
      <c r="K104" s="43" t="s">
        <v>145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s="9" customFormat="1" x14ac:dyDescent="0.2">
      <c r="A105" s="35" t="s">
        <v>227</v>
      </c>
      <c r="B105" s="35" t="s">
        <v>228</v>
      </c>
      <c r="C105" s="36">
        <v>1500</v>
      </c>
      <c r="D105" s="46"/>
      <c r="E105" s="38">
        <v>640001</v>
      </c>
      <c r="F105" s="45"/>
      <c r="G105" s="45"/>
      <c r="H105" s="40"/>
      <c r="I105" s="41"/>
      <c r="J105" s="42"/>
      <c r="K105" s="43" t="s">
        <v>145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s="9" customFormat="1" x14ac:dyDescent="0.2">
      <c r="A106" s="35" t="s">
        <v>229</v>
      </c>
      <c r="B106" s="35" t="s">
        <v>230</v>
      </c>
      <c r="C106" s="36">
        <v>1100</v>
      </c>
      <c r="D106" s="46"/>
      <c r="E106" s="38">
        <v>640070</v>
      </c>
      <c r="F106" s="45"/>
      <c r="G106" s="45"/>
      <c r="H106" s="40"/>
      <c r="I106" s="41"/>
      <c r="J106" s="42"/>
      <c r="K106" s="43" t="s">
        <v>145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s="9" customFormat="1" x14ac:dyDescent="0.2">
      <c r="A107" s="35" t="s">
        <v>231</v>
      </c>
      <c r="B107" s="35" t="s">
        <v>232</v>
      </c>
      <c r="C107" s="36">
        <v>1400</v>
      </c>
      <c r="D107" s="46"/>
      <c r="E107" s="38">
        <v>640004</v>
      </c>
      <c r="F107" s="45"/>
      <c r="G107" s="45"/>
      <c r="H107" s="40"/>
      <c r="I107" s="41"/>
      <c r="J107" s="42"/>
      <c r="K107" s="43" t="s">
        <v>145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s="9" customFormat="1" x14ac:dyDescent="0.2">
      <c r="A108" s="35" t="s">
        <v>233</v>
      </c>
      <c r="B108" s="35" t="s">
        <v>234</v>
      </c>
      <c r="C108" s="36">
        <v>2000</v>
      </c>
      <c r="D108" s="46"/>
      <c r="E108" s="38">
        <v>646010</v>
      </c>
      <c r="F108" s="45"/>
      <c r="G108" s="45"/>
      <c r="H108" s="40"/>
      <c r="I108" s="41"/>
      <c r="J108" s="42"/>
      <c r="K108" s="43" t="s">
        <v>145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1:55" s="9" customFormat="1" x14ac:dyDescent="0.2">
      <c r="A109" s="35" t="s">
        <v>235</v>
      </c>
      <c r="B109" s="35" t="s">
        <v>236</v>
      </c>
      <c r="C109" s="36">
        <v>1000</v>
      </c>
      <c r="D109" s="46"/>
      <c r="E109" s="38">
        <v>640031</v>
      </c>
      <c r="F109" s="45"/>
      <c r="G109" s="45"/>
      <c r="H109" s="40"/>
      <c r="I109" s="41"/>
      <c r="J109" s="42"/>
      <c r="K109" s="43" t="s">
        <v>145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1:55" s="9" customFormat="1" x14ac:dyDescent="0.2">
      <c r="A110" s="35" t="s">
        <v>237</v>
      </c>
      <c r="B110" s="35" t="s">
        <v>238</v>
      </c>
      <c r="C110" s="36">
        <v>2500</v>
      </c>
      <c r="D110" s="46"/>
      <c r="E110" s="38">
        <v>640005</v>
      </c>
      <c r="F110" s="45"/>
      <c r="G110" s="45"/>
      <c r="H110" s="40"/>
      <c r="I110" s="41"/>
      <c r="J110" s="42"/>
      <c r="K110" s="43" t="s">
        <v>145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1:55" s="9" customFormat="1" x14ac:dyDescent="0.2">
      <c r="A111" s="35" t="s">
        <v>239</v>
      </c>
      <c r="B111" s="35" t="s">
        <v>240</v>
      </c>
      <c r="C111" s="36">
        <v>1300</v>
      </c>
      <c r="D111" s="46"/>
      <c r="E111" s="38">
        <v>646039</v>
      </c>
      <c r="F111" s="45"/>
      <c r="G111" s="45"/>
      <c r="H111" s="40"/>
      <c r="I111" s="41"/>
      <c r="J111" s="42"/>
      <c r="K111" s="43" t="s">
        <v>145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1:55" s="9" customFormat="1" x14ac:dyDescent="0.2">
      <c r="A112" s="35" t="s">
        <v>241</v>
      </c>
      <c r="B112" s="35" t="s">
        <v>242</v>
      </c>
      <c r="C112" s="36">
        <v>1200</v>
      </c>
      <c r="D112" s="46"/>
      <c r="E112" s="38">
        <v>646036</v>
      </c>
      <c r="F112" s="45"/>
      <c r="G112" s="45"/>
      <c r="H112" s="40"/>
      <c r="I112" s="41"/>
      <c r="J112" s="42"/>
      <c r="K112" s="43" t="s">
        <v>145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1:55" s="9" customFormat="1" x14ac:dyDescent="0.2">
      <c r="A113" s="35" t="s">
        <v>243</v>
      </c>
      <c r="B113" s="35" t="s">
        <v>244</v>
      </c>
      <c r="C113" s="36">
        <v>1100</v>
      </c>
      <c r="D113" s="46"/>
      <c r="E113" s="38">
        <v>646035</v>
      </c>
      <c r="F113" s="45"/>
      <c r="G113" s="45"/>
      <c r="H113" s="40"/>
      <c r="I113" s="41"/>
      <c r="J113" s="42"/>
      <c r="K113" s="43" t="s">
        <v>145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1:55" s="9" customFormat="1" x14ac:dyDescent="0.2">
      <c r="A114" s="35" t="s">
        <v>245</v>
      </c>
      <c r="B114" s="35" t="s">
        <v>246</v>
      </c>
      <c r="C114" s="36">
        <v>1100</v>
      </c>
      <c r="D114" s="46"/>
      <c r="E114" s="38">
        <v>640063</v>
      </c>
      <c r="F114" s="45"/>
      <c r="G114" s="45"/>
      <c r="H114" s="40"/>
      <c r="I114" s="41"/>
      <c r="J114" s="42"/>
      <c r="K114" s="43" t="s">
        <v>145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1:55" s="9" customFormat="1" x14ac:dyDescent="0.2">
      <c r="A115" s="35" t="s">
        <v>247</v>
      </c>
      <c r="B115" s="35" t="s">
        <v>248</v>
      </c>
      <c r="C115" s="36">
        <v>500</v>
      </c>
      <c r="D115" s="46"/>
      <c r="E115" s="38">
        <v>640007</v>
      </c>
      <c r="F115" s="45"/>
      <c r="G115" s="45"/>
      <c r="H115" s="40"/>
      <c r="I115" s="41"/>
      <c r="J115" s="42"/>
      <c r="K115" s="43" t="s">
        <v>145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1:55" s="9" customFormat="1" x14ac:dyDescent="0.2">
      <c r="A116" s="35" t="s">
        <v>249</v>
      </c>
      <c r="B116" s="35" t="s">
        <v>250</v>
      </c>
      <c r="C116" s="36">
        <v>1400</v>
      </c>
      <c r="D116" s="46"/>
      <c r="E116" s="38">
        <v>646033</v>
      </c>
      <c r="F116" s="45"/>
      <c r="G116" s="45"/>
      <c r="H116" s="40"/>
      <c r="I116" s="41"/>
      <c r="J116" s="42"/>
      <c r="K116" s="43" t="s">
        <v>145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1:55" s="9" customFormat="1" x14ac:dyDescent="0.2">
      <c r="A117" s="35" t="s">
        <v>251</v>
      </c>
      <c r="B117" s="35" t="s">
        <v>252</v>
      </c>
      <c r="C117" s="36">
        <v>700</v>
      </c>
      <c r="D117" s="45"/>
      <c r="E117" s="38">
        <v>642162</v>
      </c>
      <c r="F117" s="45"/>
      <c r="G117" s="45"/>
      <c r="H117" s="40"/>
      <c r="I117" s="41"/>
      <c r="J117" s="42"/>
      <c r="K117" s="43" t="s">
        <v>145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1:55" s="9" customFormat="1" x14ac:dyDescent="0.2">
      <c r="A118" s="35" t="s">
        <v>253</v>
      </c>
      <c r="B118" s="35" t="s">
        <v>254</v>
      </c>
      <c r="C118" s="36">
        <v>900</v>
      </c>
      <c r="D118" s="45"/>
      <c r="E118" s="38">
        <v>640398</v>
      </c>
      <c r="F118" s="45"/>
      <c r="G118" s="45"/>
      <c r="H118" s="40"/>
      <c r="I118" s="41"/>
      <c r="J118" s="42"/>
      <c r="K118" s="43" t="s">
        <v>145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1:55" s="9" customFormat="1" x14ac:dyDescent="0.2">
      <c r="A119" s="35" t="s">
        <v>255</v>
      </c>
      <c r="B119" s="35" t="s">
        <v>256</v>
      </c>
      <c r="C119" s="36">
        <v>2400</v>
      </c>
      <c r="D119" s="45"/>
      <c r="E119" s="38">
        <v>642135</v>
      </c>
      <c r="F119" s="45"/>
      <c r="G119" s="45"/>
      <c r="H119" s="40"/>
      <c r="I119" s="41"/>
      <c r="J119" s="42"/>
      <c r="K119" s="43" t="s">
        <v>145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1:55" s="9" customFormat="1" x14ac:dyDescent="0.2">
      <c r="A120" s="35" t="s">
        <v>257</v>
      </c>
      <c r="B120" s="35" t="s">
        <v>258</v>
      </c>
      <c r="C120" s="36">
        <v>2500</v>
      </c>
      <c r="D120" s="45"/>
      <c r="E120" s="38">
        <v>646002</v>
      </c>
      <c r="F120" s="45"/>
      <c r="G120" s="45"/>
      <c r="H120" s="40" t="s">
        <v>259</v>
      </c>
      <c r="I120" s="41">
        <v>0</v>
      </c>
      <c r="J120" s="42"/>
      <c r="K120" s="43" t="s">
        <v>145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1:55" s="9" customFormat="1" x14ac:dyDescent="0.2">
      <c r="A121" s="35" t="s">
        <v>260</v>
      </c>
      <c r="B121" s="35" t="s">
        <v>261</v>
      </c>
      <c r="C121" s="36">
        <v>50700</v>
      </c>
      <c r="D121" s="45"/>
      <c r="E121" s="38">
        <v>642765</v>
      </c>
      <c r="F121" s="45"/>
      <c r="G121" s="45"/>
      <c r="H121" s="40"/>
      <c r="I121" s="41"/>
      <c r="J121" s="42"/>
      <c r="K121" s="43" t="s">
        <v>145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1:55" s="9" customFormat="1" x14ac:dyDescent="0.2">
      <c r="A122" s="35" t="s">
        <v>262</v>
      </c>
      <c r="B122" s="35" t="s">
        <v>263</v>
      </c>
      <c r="C122" s="36">
        <v>900</v>
      </c>
      <c r="D122" s="45"/>
      <c r="E122" s="38">
        <v>646074</v>
      </c>
      <c r="F122" s="45"/>
      <c r="G122" s="45"/>
      <c r="H122" s="40"/>
      <c r="I122" s="41"/>
      <c r="J122" s="42"/>
      <c r="K122" s="43" t="s">
        <v>145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1:55" s="9" customFormat="1" x14ac:dyDescent="0.2">
      <c r="A123" s="35" t="s">
        <v>264</v>
      </c>
      <c r="B123" s="35" t="s">
        <v>265</v>
      </c>
      <c r="C123" s="36">
        <v>2100</v>
      </c>
      <c r="D123" s="45"/>
      <c r="E123" s="38">
        <v>640458</v>
      </c>
      <c r="F123" s="45"/>
      <c r="G123" s="45"/>
      <c r="H123" s="40"/>
      <c r="I123" s="41"/>
      <c r="J123" s="42"/>
      <c r="K123" s="43" t="s">
        <v>145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1:55" s="9" customFormat="1" x14ac:dyDescent="0.2">
      <c r="A124" s="35" t="s">
        <v>266</v>
      </c>
      <c r="B124" s="35" t="s">
        <v>267</v>
      </c>
      <c r="C124" s="36">
        <v>900</v>
      </c>
      <c r="D124" s="45"/>
      <c r="E124" s="38">
        <v>640038</v>
      </c>
      <c r="F124" s="45"/>
      <c r="G124" s="45"/>
      <c r="H124" s="40"/>
      <c r="I124" s="41"/>
      <c r="J124" s="42"/>
      <c r="K124" s="43" t="s">
        <v>145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1:55" s="9" customFormat="1" x14ac:dyDescent="0.2">
      <c r="A125" s="35" t="s">
        <v>268</v>
      </c>
      <c r="B125" s="35" t="s">
        <v>269</v>
      </c>
      <c r="C125" s="36">
        <v>3400</v>
      </c>
      <c r="D125" s="45"/>
      <c r="E125" s="38">
        <v>640045</v>
      </c>
      <c r="F125" s="45"/>
      <c r="G125" s="45"/>
      <c r="H125" s="40"/>
      <c r="I125" s="41"/>
      <c r="J125" s="42"/>
      <c r="K125" s="43" t="s">
        <v>145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1:55" s="9" customFormat="1" x14ac:dyDescent="0.2">
      <c r="A126" s="35" t="s">
        <v>270</v>
      </c>
      <c r="B126" s="35" t="s">
        <v>271</v>
      </c>
      <c r="C126" s="36">
        <v>24500</v>
      </c>
      <c r="D126" s="45"/>
      <c r="E126" s="38">
        <v>642942</v>
      </c>
      <c r="F126" s="45"/>
      <c r="G126" s="45"/>
      <c r="H126" s="40"/>
      <c r="I126" s="41"/>
      <c r="J126" s="42"/>
      <c r="K126" s="43" t="s">
        <v>145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1:55" s="9" customFormat="1" x14ac:dyDescent="0.2">
      <c r="A127" s="35" t="s">
        <v>272</v>
      </c>
      <c r="B127" s="35" t="s">
        <v>273</v>
      </c>
      <c r="C127" s="36">
        <v>1200</v>
      </c>
      <c r="D127" s="45"/>
      <c r="E127" s="38">
        <v>642913</v>
      </c>
      <c r="F127" s="45"/>
      <c r="G127" s="45"/>
      <c r="H127" s="40"/>
      <c r="I127" s="41"/>
      <c r="J127" s="42"/>
      <c r="K127" s="43" t="s">
        <v>145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1:55" s="9" customFormat="1" x14ac:dyDescent="0.2">
      <c r="A128" s="35" t="s">
        <v>274</v>
      </c>
      <c r="B128" s="35" t="s">
        <v>275</v>
      </c>
      <c r="C128" s="36">
        <v>1200</v>
      </c>
      <c r="D128" s="45"/>
      <c r="E128" s="38">
        <v>642914</v>
      </c>
      <c r="F128" s="45"/>
      <c r="G128" s="45"/>
      <c r="H128" s="40" t="s">
        <v>276</v>
      </c>
      <c r="I128" s="41">
        <v>0</v>
      </c>
      <c r="J128" s="42"/>
      <c r="K128" s="43" t="s">
        <v>145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1:55" s="9" customFormat="1" x14ac:dyDescent="0.2">
      <c r="A129" s="35" t="s">
        <v>277</v>
      </c>
      <c r="B129" s="35" t="s">
        <v>278</v>
      </c>
      <c r="C129" s="36">
        <v>1500</v>
      </c>
      <c r="D129" s="45"/>
      <c r="E129" s="38">
        <v>640040</v>
      </c>
      <c r="F129" s="45"/>
      <c r="G129" s="45"/>
      <c r="H129" s="40" t="s">
        <v>279</v>
      </c>
      <c r="I129" s="41">
        <v>0</v>
      </c>
      <c r="J129" s="42"/>
      <c r="K129" s="43" t="s">
        <v>145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1:55" s="9" customFormat="1" x14ac:dyDescent="0.2">
      <c r="A130" s="35" t="s">
        <v>280</v>
      </c>
      <c r="B130" s="35" t="s">
        <v>281</v>
      </c>
      <c r="C130" s="36">
        <v>2800</v>
      </c>
      <c r="D130" s="45"/>
      <c r="E130" s="38">
        <v>640220</v>
      </c>
      <c r="F130" s="45"/>
      <c r="G130" s="45"/>
      <c r="H130" s="40"/>
      <c r="I130" s="41"/>
      <c r="J130" s="42"/>
      <c r="K130" s="43" t="s">
        <v>145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1:55" s="9" customFormat="1" x14ac:dyDescent="0.2">
      <c r="A131" s="35" t="s">
        <v>282</v>
      </c>
      <c r="B131" s="35" t="s">
        <v>283</v>
      </c>
      <c r="C131" s="36">
        <v>1800</v>
      </c>
      <c r="D131" s="45"/>
      <c r="E131" s="38">
        <v>640253</v>
      </c>
      <c r="F131" s="45"/>
      <c r="G131" s="45"/>
      <c r="H131" s="40"/>
      <c r="I131" s="41"/>
      <c r="J131" s="42"/>
      <c r="K131" s="43" t="s">
        <v>145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1:55" s="9" customFormat="1" x14ac:dyDescent="0.2">
      <c r="A132" s="35" t="s">
        <v>284</v>
      </c>
      <c r="B132" s="35" t="s">
        <v>285</v>
      </c>
      <c r="C132" s="36">
        <v>1100</v>
      </c>
      <c r="D132" s="45"/>
      <c r="E132" s="38">
        <v>640235</v>
      </c>
      <c r="F132" s="45"/>
      <c r="G132" s="45"/>
      <c r="H132" s="40" t="s">
        <v>286</v>
      </c>
      <c r="I132" s="41">
        <v>0</v>
      </c>
      <c r="J132" s="42"/>
      <c r="K132" s="43" t="s">
        <v>145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1:55" s="9" customFormat="1" x14ac:dyDescent="0.2">
      <c r="A133" s="35" t="s">
        <v>287</v>
      </c>
      <c r="B133" s="35" t="s">
        <v>288</v>
      </c>
      <c r="C133" s="36">
        <v>62800</v>
      </c>
      <c r="D133" s="45"/>
      <c r="E133" s="38">
        <v>642770</v>
      </c>
      <c r="F133" s="45"/>
      <c r="G133" s="45"/>
      <c r="H133" s="40"/>
      <c r="I133" s="41"/>
      <c r="J133" s="42"/>
      <c r="K133" s="43" t="s">
        <v>145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1:55" s="9" customFormat="1" x14ac:dyDescent="0.2">
      <c r="A134" s="35" t="s">
        <v>289</v>
      </c>
      <c r="B134" s="35" t="s">
        <v>290</v>
      </c>
      <c r="C134" s="36">
        <v>2400</v>
      </c>
      <c r="D134" s="45"/>
      <c r="E134" s="38">
        <v>640289</v>
      </c>
      <c r="F134" s="45"/>
      <c r="G134" s="45"/>
      <c r="H134" s="40"/>
      <c r="I134" s="41"/>
      <c r="J134" s="42"/>
      <c r="K134" s="43" t="s">
        <v>145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1:55" s="9" customFormat="1" x14ac:dyDescent="0.2">
      <c r="A135" s="35" t="s">
        <v>291</v>
      </c>
      <c r="B135" s="35" t="s">
        <v>292</v>
      </c>
      <c r="C135" s="36">
        <v>6700</v>
      </c>
      <c r="D135" s="45"/>
      <c r="E135" s="38">
        <v>648526</v>
      </c>
      <c r="F135" s="45"/>
      <c r="G135" s="45"/>
      <c r="H135" s="40"/>
      <c r="I135" s="41"/>
      <c r="J135" s="42"/>
      <c r="K135" s="43" t="s">
        <v>145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55" s="9" customFormat="1" x14ac:dyDescent="0.2">
      <c r="A136" s="35" t="s">
        <v>293</v>
      </c>
      <c r="B136" s="35" t="s">
        <v>294</v>
      </c>
      <c r="C136" s="36">
        <v>500</v>
      </c>
      <c r="D136" s="45"/>
      <c r="E136" s="38">
        <v>642120</v>
      </c>
      <c r="F136" s="45"/>
      <c r="G136" s="45"/>
      <c r="H136" s="40"/>
      <c r="I136" s="41"/>
      <c r="J136" s="42"/>
      <c r="K136" s="43" t="s">
        <v>145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1:55" s="9" customFormat="1" x14ac:dyDescent="0.2">
      <c r="A137" s="35" t="s">
        <v>295</v>
      </c>
      <c r="B137" s="35" t="s">
        <v>296</v>
      </c>
      <c r="C137" s="36">
        <v>1400</v>
      </c>
      <c r="D137" s="45"/>
      <c r="E137" s="38">
        <v>646263</v>
      </c>
      <c r="F137" s="45"/>
      <c r="G137" s="45"/>
      <c r="H137" s="40"/>
      <c r="I137" s="41"/>
      <c r="J137" s="42"/>
      <c r="K137" s="43" t="s">
        <v>145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1:55" s="9" customFormat="1" x14ac:dyDescent="0.2">
      <c r="A138" s="35" t="s">
        <v>297</v>
      </c>
      <c r="B138" s="35" t="s">
        <v>298</v>
      </c>
      <c r="C138" s="36">
        <v>5500</v>
      </c>
      <c r="D138" s="45"/>
      <c r="E138" s="38">
        <v>640299</v>
      </c>
      <c r="F138" s="45"/>
      <c r="G138" s="45"/>
      <c r="H138" s="40"/>
      <c r="I138" s="41"/>
      <c r="J138" s="42"/>
      <c r="K138" s="43" t="s">
        <v>145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1:55" s="9" customFormat="1" x14ac:dyDescent="0.2">
      <c r="A139" s="35" t="s">
        <v>299</v>
      </c>
      <c r="B139" s="35" t="s">
        <v>300</v>
      </c>
      <c r="C139" s="36">
        <v>900</v>
      </c>
      <c r="D139" s="45"/>
      <c r="E139" s="38">
        <v>640218</v>
      </c>
      <c r="F139" s="45"/>
      <c r="G139" s="45"/>
      <c r="H139" s="40"/>
      <c r="I139" s="41"/>
      <c r="J139" s="42"/>
      <c r="K139" s="43" t="s">
        <v>145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1:55" s="9" customFormat="1" x14ac:dyDescent="0.2">
      <c r="A140" s="35" t="s">
        <v>301</v>
      </c>
      <c r="B140" s="35" t="s">
        <v>302</v>
      </c>
      <c r="C140" s="36">
        <v>900</v>
      </c>
      <c r="D140" s="45"/>
      <c r="E140" s="38">
        <v>642951</v>
      </c>
      <c r="F140" s="45"/>
      <c r="G140" s="45"/>
      <c r="H140" s="40"/>
      <c r="I140" s="41"/>
      <c r="J140" s="42"/>
      <c r="K140" s="43" t="s">
        <v>145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1:55" s="9" customFormat="1" x14ac:dyDescent="0.2">
      <c r="A141" s="35" t="s">
        <v>303</v>
      </c>
      <c r="B141" s="35" t="s">
        <v>304</v>
      </c>
      <c r="C141" s="36">
        <v>1900</v>
      </c>
      <c r="D141" s="45"/>
      <c r="E141" s="38">
        <v>642363</v>
      </c>
      <c r="F141" s="45"/>
      <c r="G141" s="45"/>
      <c r="H141" s="40" t="s">
        <v>305</v>
      </c>
      <c r="I141" s="41">
        <v>0</v>
      </c>
      <c r="J141" s="42"/>
      <c r="K141" s="43" t="s">
        <v>145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1:55" s="9" customFormat="1" x14ac:dyDescent="0.2">
      <c r="A142" s="35" t="s">
        <v>306</v>
      </c>
      <c r="B142" s="35" t="s">
        <v>307</v>
      </c>
      <c r="C142" s="36">
        <v>1000</v>
      </c>
      <c r="D142" s="45"/>
      <c r="E142" s="38">
        <v>640037</v>
      </c>
      <c r="F142" s="45"/>
      <c r="G142" s="45"/>
      <c r="H142" s="40" t="s">
        <v>308</v>
      </c>
      <c r="I142" s="41">
        <v>0</v>
      </c>
      <c r="J142" s="42"/>
      <c r="K142" s="43" t="s">
        <v>145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1:55" s="9" customFormat="1" x14ac:dyDescent="0.2">
      <c r="A143" s="35" t="s">
        <v>309</v>
      </c>
      <c r="B143" s="35" t="s">
        <v>310</v>
      </c>
      <c r="C143" s="36">
        <v>64000</v>
      </c>
      <c r="D143" s="45"/>
      <c r="E143" s="38">
        <v>640046</v>
      </c>
      <c r="F143" s="45"/>
      <c r="G143" s="45"/>
      <c r="H143" s="40"/>
      <c r="I143" s="41"/>
      <c r="J143" s="42"/>
      <c r="K143" s="43" t="s">
        <v>145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1:55" s="9" customFormat="1" x14ac:dyDescent="0.2">
      <c r="A144" s="35" t="s">
        <v>311</v>
      </c>
      <c r="B144" s="35" t="s">
        <v>312</v>
      </c>
      <c r="C144" s="36">
        <v>1300</v>
      </c>
      <c r="D144" s="45"/>
      <c r="E144" s="38">
        <v>641251</v>
      </c>
      <c r="F144" s="45"/>
      <c r="G144" s="45"/>
      <c r="H144" s="40" t="s">
        <v>313</v>
      </c>
      <c r="I144" s="41">
        <v>0</v>
      </c>
      <c r="J144" s="42"/>
      <c r="K144" s="43" t="s">
        <v>145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1:55" s="9" customFormat="1" x14ac:dyDescent="0.2">
      <c r="A145" s="35" t="s">
        <v>314</v>
      </c>
      <c r="B145" s="35" t="s">
        <v>315</v>
      </c>
      <c r="C145" s="36">
        <v>600</v>
      </c>
      <c r="D145" s="45"/>
      <c r="E145" s="38">
        <v>642312</v>
      </c>
      <c r="F145" s="45"/>
      <c r="G145" s="45"/>
      <c r="H145" s="40"/>
      <c r="I145" s="41"/>
      <c r="J145" s="42"/>
      <c r="K145" s="43" t="s">
        <v>145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1:55" s="9" customFormat="1" x14ac:dyDescent="0.2">
      <c r="A146" s="35" t="s">
        <v>316</v>
      </c>
      <c r="B146" s="35" t="s">
        <v>317</v>
      </c>
      <c r="C146" s="36">
        <v>3200</v>
      </c>
      <c r="D146" s="45"/>
      <c r="E146" s="38">
        <v>642520</v>
      </c>
      <c r="F146" s="45"/>
      <c r="G146" s="45"/>
      <c r="H146" s="40" t="s">
        <v>318</v>
      </c>
      <c r="I146" s="41">
        <v>0</v>
      </c>
      <c r="J146" s="42"/>
      <c r="K146" s="43" t="s">
        <v>145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1:55" s="9" customFormat="1" x14ac:dyDescent="0.2">
      <c r="A147" s="35" t="s">
        <v>319</v>
      </c>
      <c r="B147" s="35" t="s">
        <v>320</v>
      </c>
      <c r="C147" s="36">
        <v>2600</v>
      </c>
      <c r="D147" s="45"/>
      <c r="E147" s="38">
        <v>648512</v>
      </c>
      <c r="F147" s="45"/>
      <c r="G147" s="45"/>
      <c r="H147" s="40"/>
      <c r="I147" s="41"/>
      <c r="J147" s="42"/>
      <c r="K147" s="43" t="s">
        <v>145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1:55" s="9" customFormat="1" x14ac:dyDescent="0.2">
      <c r="A148" s="35" t="s">
        <v>321</v>
      </c>
      <c r="B148" s="35" t="s">
        <v>322</v>
      </c>
      <c r="C148" s="36">
        <v>72600</v>
      </c>
      <c r="D148" s="45"/>
      <c r="E148" s="38">
        <v>642907</v>
      </c>
      <c r="F148" s="45"/>
      <c r="G148" s="45"/>
      <c r="H148" s="40"/>
      <c r="I148" s="41"/>
      <c r="J148" s="42"/>
      <c r="K148" s="43" t="s">
        <v>145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1:55" s="9" customFormat="1" x14ac:dyDescent="0.2">
      <c r="A149" s="35" t="s">
        <v>323</v>
      </c>
      <c r="B149" s="35" t="s">
        <v>324</v>
      </c>
      <c r="C149" s="36">
        <v>1600</v>
      </c>
      <c r="D149" s="45"/>
      <c r="E149" s="38">
        <v>640184</v>
      </c>
      <c r="F149" s="45"/>
      <c r="G149" s="45"/>
      <c r="H149" s="40"/>
      <c r="I149" s="41"/>
      <c r="J149" s="42"/>
      <c r="K149" s="43" t="s">
        <v>145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1:55" s="9" customFormat="1" x14ac:dyDescent="0.2">
      <c r="A150" s="35" t="s">
        <v>325</v>
      </c>
      <c r="B150" s="35" t="s">
        <v>326</v>
      </c>
      <c r="C150" s="36">
        <v>1000</v>
      </c>
      <c r="D150" s="45"/>
      <c r="E150" s="38">
        <v>640182</v>
      </c>
      <c r="F150" s="45"/>
      <c r="G150" s="45"/>
      <c r="H150" s="40"/>
      <c r="I150" s="41"/>
      <c r="J150" s="42"/>
      <c r="K150" s="43" t="s">
        <v>145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1:55" s="9" customFormat="1" x14ac:dyDescent="0.2">
      <c r="A151" s="35" t="s">
        <v>327</v>
      </c>
      <c r="B151" s="35" t="s">
        <v>328</v>
      </c>
      <c r="C151" s="36">
        <v>1100</v>
      </c>
      <c r="D151" s="45"/>
      <c r="E151" s="38">
        <v>640209</v>
      </c>
      <c r="F151" s="45"/>
      <c r="G151" s="45"/>
      <c r="H151" s="40"/>
      <c r="I151" s="41"/>
      <c r="J151" s="42"/>
      <c r="K151" s="43" t="s">
        <v>145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1:55" s="9" customFormat="1" x14ac:dyDescent="0.2">
      <c r="A152" s="35" t="s">
        <v>329</v>
      </c>
      <c r="B152" s="35" t="s">
        <v>330</v>
      </c>
      <c r="C152" s="36">
        <v>600</v>
      </c>
      <c r="D152" s="45"/>
      <c r="E152" s="38">
        <v>642119</v>
      </c>
      <c r="F152" s="45"/>
      <c r="G152" s="45"/>
      <c r="H152" s="40"/>
      <c r="I152" s="41"/>
      <c r="J152" s="42"/>
      <c r="K152" s="43" t="s">
        <v>145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1:55" s="9" customFormat="1" x14ac:dyDescent="0.2">
      <c r="A153" s="35" t="s">
        <v>331</v>
      </c>
      <c r="B153" s="35" t="s">
        <v>332</v>
      </c>
      <c r="C153" s="36">
        <v>1600</v>
      </c>
      <c r="D153" s="45"/>
      <c r="E153" s="38">
        <v>640494</v>
      </c>
      <c r="F153" s="45"/>
      <c r="G153" s="45"/>
      <c r="H153" s="40"/>
      <c r="I153" s="41"/>
      <c r="J153" s="42"/>
      <c r="K153" s="43" t="s">
        <v>145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1:55" s="9" customFormat="1" x14ac:dyDescent="0.2">
      <c r="A154" s="35" t="s">
        <v>333</v>
      </c>
      <c r="B154" s="35" t="s">
        <v>334</v>
      </c>
      <c r="C154" s="36">
        <v>2300</v>
      </c>
      <c r="D154" s="45"/>
      <c r="E154" s="38">
        <v>648907</v>
      </c>
      <c r="F154" s="45"/>
      <c r="G154" s="45"/>
      <c r="H154" s="40"/>
      <c r="I154" s="41"/>
      <c r="J154" s="42"/>
      <c r="K154" s="43" t="s">
        <v>145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1:55" s="9" customFormat="1" x14ac:dyDescent="0.2">
      <c r="A155" s="35" t="s">
        <v>335</v>
      </c>
      <c r="B155" s="35" t="s">
        <v>336</v>
      </c>
      <c r="C155" s="36">
        <v>6900</v>
      </c>
      <c r="D155" s="45"/>
      <c r="E155" s="38">
        <v>642241</v>
      </c>
      <c r="F155" s="45"/>
      <c r="G155" s="45"/>
      <c r="H155" s="40" t="s">
        <v>337</v>
      </c>
      <c r="I155" s="41">
        <v>0</v>
      </c>
      <c r="J155" s="42"/>
      <c r="K155" s="43" t="s">
        <v>145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1:55" s="9" customFormat="1" x14ac:dyDescent="0.2">
      <c r="A156" s="35" t="s">
        <v>338</v>
      </c>
      <c r="B156" s="35" t="s">
        <v>339</v>
      </c>
      <c r="C156" s="36">
        <v>500</v>
      </c>
      <c r="D156" s="45"/>
      <c r="E156" s="38">
        <v>642100</v>
      </c>
      <c r="F156" s="45"/>
      <c r="G156" s="45"/>
      <c r="H156" s="40"/>
      <c r="I156" s="41"/>
      <c r="J156" s="42"/>
      <c r="K156" s="43" t="s">
        <v>145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1:55" s="9" customFormat="1" x14ac:dyDescent="0.2">
      <c r="A157" s="35" t="s">
        <v>340</v>
      </c>
      <c r="B157" s="35" t="s">
        <v>341</v>
      </c>
      <c r="C157" s="36">
        <v>3900</v>
      </c>
      <c r="D157" s="45"/>
      <c r="E157" s="38">
        <v>642176</v>
      </c>
      <c r="F157" s="45"/>
      <c r="G157" s="45"/>
      <c r="H157" s="40"/>
      <c r="I157" s="41"/>
      <c r="J157" s="42"/>
      <c r="K157" s="43" t="s">
        <v>145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1:55" s="9" customFormat="1" x14ac:dyDescent="0.2">
      <c r="A158" s="35" t="s">
        <v>342</v>
      </c>
      <c r="B158" s="35" t="s">
        <v>343</v>
      </c>
      <c r="C158" s="36">
        <v>4800</v>
      </c>
      <c r="D158" s="45"/>
      <c r="E158" s="38">
        <v>640520</v>
      </c>
      <c r="F158" s="45"/>
      <c r="G158" s="45"/>
      <c r="H158" s="40"/>
      <c r="I158" s="41"/>
      <c r="J158" s="42"/>
      <c r="K158" s="43" t="s">
        <v>145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1:55" s="9" customFormat="1" x14ac:dyDescent="0.2">
      <c r="A159" s="35" t="s">
        <v>344</v>
      </c>
      <c r="B159" s="35" t="s">
        <v>345</v>
      </c>
      <c r="C159" s="36">
        <v>4000</v>
      </c>
      <c r="D159" s="45"/>
      <c r="E159" s="38">
        <v>642943</v>
      </c>
      <c r="F159" s="45"/>
      <c r="G159" s="45"/>
      <c r="H159" s="40" t="s">
        <v>346</v>
      </c>
      <c r="I159" s="41">
        <v>0</v>
      </c>
      <c r="J159" s="42"/>
      <c r="K159" s="43" t="s">
        <v>145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1:55" s="9" customFormat="1" x14ac:dyDescent="0.2">
      <c r="A160" s="35" t="s">
        <v>347</v>
      </c>
      <c r="B160" s="35" t="s">
        <v>348</v>
      </c>
      <c r="C160" s="36">
        <v>1000</v>
      </c>
      <c r="D160" s="45"/>
      <c r="E160" s="38">
        <v>640311</v>
      </c>
      <c r="F160" s="45"/>
      <c r="G160" s="45"/>
      <c r="H160" s="40"/>
      <c r="I160" s="41"/>
      <c r="J160" s="42"/>
      <c r="K160" s="43" t="s">
        <v>145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1:55" s="9" customFormat="1" x14ac:dyDescent="0.2">
      <c r="A161" s="35" t="s">
        <v>349</v>
      </c>
      <c r="B161" s="35" t="s">
        <v>350</v>
      </c>
      <c r="C161" s="36">
        <v>0</v>
      </c>
      <c r="D161" s="45"/>
      <c r="E161" s="38">
        <v>640808</v>
      </c>
      <c r="F161" s="45"/>
      <c r="G161" s="45"/>
      <c r="H161" s="40"/>
      <c r="I161" s="41"/>
      <c r="J161" s="42"/>
      <c r="K161" s="43" t="s">
        <v>145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1:55" s="9" customFormat="1" x14ac:dyDescent="0.2">
      <c r="A162" s="35" t="s">
        <v>351</v>
      </c>
      <c r="B162" s="35" t="s">
        <v>352</v>
      </c>
      <c r="C162" s="36">
        <v>1100</v>
      </c>
      <c r="D162" s="45"/>
      <c r="E162" s="38">
        <v>640580</v>
      </c>
      <c r="F162" s="45"/>
      <c r="G162" s="45"/>
      <c r="H162" s="40"/>
      <c r="I162" s="41"/>
      <c r="J162" s="42"/>
      <c r="K162" s="43" t="s">
        <v>145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1:55" s="9" customFormat="1" x14ac:dyDescent="0.2">
      <c r="A163" s="35" t="s">
        <v>353</v>
      </c>
      <c r="B163" s="35" t="s">
        <v>354</v>
      </c>
      <c r="C163" s="36">
        <v>1200</v>
      </c>
      <c r="D163" s="45"/>
      <c r="E163" s="38">
        <v>642277</v>
      </c>
      <c r="F163" s="45"/>
      <c r="G163" s="45"/>
      <c r="H163" s="40"/>
      <c r="I163" s="41"/>
      <c r="J163" s="42"/>
      <c r="K163" s="43" t="s">
        <v>145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1:55" s="9" customFormat="1" x14ac:dyDescent="0.2">
      <c r="A164" s="35" t="s">
        <v>355</v>
      </c>
      <c r="B164" s="35" t="s">
        <v>356</v>
      </c>
      <c r="C164" s="36">
        <v>5100</v>
      </c>
      <c r="D164" s="45"/>
      <c r="E164" s="38">
        <v>640571</v>
      </c>
      <c r="F164" s="45"/>
      <c r="G164" s="45"/>
      <c r="H164" s="40"/>
      <c r="I164" s="41"/>
      <c r="J164" s="42"/>
      <c r="K164" s="43" t="s">
        <v>145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1:55" s="9" customFormat="1" x14ac:dyDescent="0.2">
      <c r="A165" s="35" t="s">
        <v>357</v>
      </c>
      <c r="B165" s="35" t="s">
        <v>358</v>
      </c>
      <c r="C165" s="36">
        <v>800</v>
      </c>
      <c r="D165" s="45"/>
      <c r="E165" s="38">
        <v>640581</v>
      </c>
      <c r="F165" s="45"/>
      <c r="G165" s="45"/>
      <c r="H165" s="40"/>
      <c r="I165" s="41"/>
      <c r="J165" s="42"/>
      <c r="K165" s="43" t="s">
        <v>145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1:55" s="9" customFormat="1" x14ac:dyDescent="0.2">
      <c r="A166" s="35" t="s">
        <v>359</v>
      </c>
      <c r="B166" s="35" t="s">
        <v>360</v>
      </c>
      <c r="C166" s="36">
        <v>500</v>
      </c>
      <c r="D166" s="45"/>
      <c r="E166" s="38">
        <v>640582</v>
      </c>
      <c r="F166" s="45"/>
      <c r="G166" s="45"/>
      <c r="H166" s="40"/>
      <c r="I166" s="41"/>
      <c r="J166" s="42"/>
      <c r="K166" s="43" t="s">
        <v>145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1:55" s="9" customFormat="1" x14ac:dyDescent="0.2">
      <c r="A167" s="35" t="s">
        <v>361</v>
      </c>
      <c r="B167" s="35" t="s">
        <v>362</v>
      </c>
      <c r="C167" s="36">
        <v>10300</v>
      </c>
      <c r="D167" s="45"/>
      <c r="E167" s="38">
        <v>648216</v>
      </c>
      <c r="F167" s="45"/>
      <c r="G167" s="45"/>
      <c r="H167" s="40"/>
      <c r="I167" s="41"/>
      <c r="J167" s="42"/>
      <c r="K167" s="43" t="s">
        <v>145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1:55" s="9" customFormat="1" x14ac:dyDescent="0.2">
      <c r="A168" s="35" t="s">
        <v>363</v>
      </c>
      <c r="B168" s="35" t="s">
        <v>364</v>
      </c>
      <c r="C168" s="36">
        <v>1000</v>
      </c>
      <c r="D168" s="45"/>
      <c r="E168" s="38">
        <v>640599</v>
      </c>
      <c r="F168" s="45"/>
      <c r="G168" s="45"/>
      <c r="H168" s="40"/>
      <c r="I168" s="41"/>
      <c r="J168" s="42"/>
      <c r="K168" s="43" t="s">
        <v>145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1:55" s="9" customFormat="1" x14ac:dyDescent="0.2">
      <c r="A169" s="35" t="s">
        <v>365</v>
      </c>
      <c r="B169" s="35" t="s">
        <v>366</v>
      </c>
      <c r="C169" s="36">
        <v>500</v>
      </c>
      <c r="D169" s="45"/>
      <c r="E169" s="38">
        <v>642300</v>
      </c>
      <c r="F169" s="45"/>
      <c r="G169" s="45"/>
      <c r="H169" s="40"/>
      <c r="I169" s="41"/>
      <c r="J169" s="42"/>
      <c r="K169" s="43" t="s">
        <v>145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1:55" s="9" customFormat="1" x14ac:dyDescent="0.2">
      <c r="A170" s="35" t="s">
        <v>367</v>
      </c>
      <c r="B170" s="35" t="s">
        <v>368</v>
      </c>
      <c r="C170" s="36">
        <v>2700</v>
      </c>
      <c r="D170" s="45"/>
      <c r="E170" s="38">
        <v>645030</v>
      </c>
      <c r="F170" s="45"/>
      <c r="G170" s="45"/>
      <c r="H170" s="40"/>
      <c r="I170" s="41"/>
      <c r="J170" s="42"/>
      <c r="K170" s="43" t="s">
        <v>145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1:55" s="9" customFormat="1" x14ac:dyDescent="0.2">
      <c r="A171" s="35" t="s">
        <v>369</v>
      </c>
      <c r="B171" s="35" t="s">
        <v>370</v>
      </c>
      <c r="C171" s="36">
        <v>12400</v>
      </c>
      <c r="D171" s="45"/>
      <c r="E171" s="38">
        <v>640391</v>
      </c>
      <c r="F171" s="45"/>
      <c r="G171" s="45"/>
      <c r="H171" s="40" t="s">
        <v>371</v>
      </c>
      <c r="I171" s="41">
        <v>0</v>
      </c>
      <c r="J171" s="42"/>
      <c r="K171" s="43" t="s">
        <v>145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1:55" s="9" customFormat="1" x14ac:dyDescent="0.2">
      <c r="A172" s="35" t="s">
        <v>372</v>
      </c>
      <c r="B172" s="35" t="s">
        <v>373</v>
      </c>
      <c r="C172" s="36">
        <v>1900</v>
      </c>
      <c r="D172" s="45"/>
      <c r="E172" s="38">
        <v>645031</v>
      </c>
      <c r="F172" s="45"/>
      <c r="G172" s="45"/>
      <c r="H172" s="40" t="s">
        <v>374</v>
      </c>
      <c r="I172" s="41">
        <v>0</v>
      </c>
      <c r="J172" s="42"/>
      <c r="K172" s="43" t="s">
        <v>145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1:55" s="9" customFormat="1" x14ac:dyDescent="0.2">
      <c r="A173" s="35" t="s">
        <v>375</v>
      </c>
      <c r="B173" s="35" t="s">
        <v>376</v>
      </c>
      <c r="C173" s="36">
        <v>1300</v>
      </c>
      <c r="D173" s="45"/>
      <c r="E173" s="38">
        <v>642082</v>
      </c>
      <c r="F173" s="45"/>
      <c r="G173" s="45"/>
      <c r="H173" s="40"/>
      <c r="I173" s="41"/>
      <c r="J173" s="42"/>
      <c r="K173" s="43" t="s">
        <v>145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1:55" s="9" customFormat="1" x14ac:dyDescent="0.2">
      <c r="A174" s="35" t="s">
        <v>377</v>
      </c>
      <c r="B174" s="35" t="s">
        <v>378</v>
      </c>
      <c r="C174" s="36">
        <v>5100</v>
      </c>
      <c r="D174" s="45"/>
      <c r="E174" s="38">
        <v>640347</v>
      </c>
      <c r="F174" s="45"/>
      <c r="G174" s="45"/>
      <c r="H174" s="40"/>
      <c r="I174" s="41"/>
      <c r="J174" s="42"/>
      <c r="K174" s="43" t="s">
        <v>145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1:55" s="9" customFormat="1" x14ac:dyDescent="0.2">
      <c r="A175" s="35" t="s">
        <v>379</v>
      </c>
      <c r="B175" s="35" t="s">
        <v>380</v>
      </c>
      <c r="C175" s="36">
        <v>31000</v>
      </c>
      <c r="D175" s="45"/>
      <c r="E175" s="38">
        <v>642328</v>
      </c>
      <c r="F175" s="45"/>
      <c r="G175" s="45"/>
      <c r="H175" s="40" t="s">
        <v>381</v>
      </c>
      <c r="I175" s="41">
        <v>298796.21999999997</v>
      </c>
      <c r="J175" s="42"/>
      <c r="K175" s="43" t="s">
        <v>145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1:55" s="9" customFormat="1" x14ac:dyDescent="0.2">
      <c r="A176" s="35" t="s">
        <v>382</v>
      </c>
      <c r="B176" s="35" t="s">
        <v>383</v>
      </c>
      <c r="C176" s="36">
        <v>1300</v>
      </c>
      <c r="D176" s="45"/>
      <c r="E176" s="38">
        <v>647192</v>
      </c>
      <c r="F176" s="45"/>
      <c r="G176" s="45"/>
      <c r="H176" s="40"/>
      <c r="I176" s="41"/>
      <c r="J176" s="42"/>
      <c r="K176" s="43" t="s">
        <v>145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1:55" s="9" customFormat="1" x14ac:dyDescent="0.2">
      <c r="A177" s="35" t="s">
        <v>384</v>
      </c>
      <c r="B177" s="35" t="s">
        <v>385</v>
      </c>
      <c r="C177" s="36">
        <v>54000</v>
      </c>
      <c r="D177" s="45"/>
      <c r="E177" s="38">
        <v>647189</v>
      </c>
      <c r="F177" s="45"/>
      <c r="G177" s="45"/>
      <c r="H177" s="40"/>
      <c r="I177" s="41"/>
      <c r="J177" s="42"/>
      <c r="K177" s="43" t="s">
        <v>145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1:55" s="9" customFormat="1" x14ac:dyDescent="0.2">
      <c r="A178" s="35" t="s">
        <v>386</v>
      </c>
      <c r="B178" s="35" t="s">
        <v>387</v>
      </c>
      <c r="C178" s="36">
        <v>3000</v>
      </c>
      <c r="D178" s="45"/>
      <c r="E178" s="38">
        <v>663310</v>
      </c>
      <c r="F178" s="45"/>
      <c r="G178" s="45"/>
      <c r="H178" s="40" t="s">
        <v>388</v>
      </c>
      <c r="I178" s="41">
        <v>0</v>
      </c>
      <c r="J178" s="42"/>
      <c r="K178" s="43" t="s">
        <v>145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1:55" s="9" customFormat="1" x14ac:dyDescent="0.2">
      <c r="A179" s="35" t="s">
        <v>389</v>
      </c>
      <c r="B179" s="35" t="s">
        <v>390</v>
      </c>
      <c r="C179" s="36">
        <v>2400</v>
      </c>
      <c r="D179" s="45"/>
      <c r="E179" s="38">
        <v>642388</v>
      </c>
      <c r="F179" s="45"/>
      <c r="G179" s="45"/>
      <c r="H179" s="40" t="s">
        <v>391</v>
      </c>
      <c r="I179" s="41">
        <v>0</v>
      </c>
      <c r="J179" s="42"/>
      <c r="K179" s="43" t="s">
        <v>145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1:55" s="9" customFormat="1" x14ac:dyDescent="0.2">
      <c r="A180" s="35" t="s">
        <v>392</v>
      </c>
      <c r="B180" s="35" t="s">
        <v>393</v>
      </c>
      <c r="C180" s="36">
        <v>1300</v>
      </c>
      <c r="D180" s="45"/>
      <c r="E180" s="38">
        <v>663318</v>
      </c>
      <c r="F180" s="45"/>
      <c r="G180" s="45"/>
      <c r="H180" s="40" t="s">
        <v>394</v>
      </c>
      <c r="I180" s="41">
        <v>0</v>
      </c>
      <c r="J180" s="42"/>
      <c r="K180" s="43" t="s">
        <v>395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1:55" s="9" customFormat="1" x14ac:dyDescent="0.2">
      <c r="A181" s="35" t="s">
        <v>396</v>
      </c>
      <c r="B181" s="35" t="s">
        <v>397</v>
      </c>
      <c r="C181" s="36">
        <v>1300</v>
      </c>
      <c r="D181" s="45"/>
      <c r="E181" s="38">
        <v>663319</v>
      </c>
      <c r="F181" s="45"/>
      <c r="G181" s="45"/>
      <c r="H181" s="40" t="s">
        <v>398</v>
      </c>
      <c r="I181" s="41">
        <v>0</v>
      </c>
      <c r="J181" s="42"/>
      <c r="K181" s="43" t="s">
        <v>145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1:55" s="9" customFormat="1" x14ac:dyDescent="0.2">
      <c r="A182" s="35" t="s">
        <v>399</v>
      </c>
      <c r="B182" s="35" t="s">
        <v>400</v>
      </c>
      <c r="C182" s="36">
        <v>27600</v>
      </c>
      <c r="D182" s="45"/>
      <c r="E182" s="38">
        <v>640701</v>
      </c>
      <c r="F182" s="45"/>
      <c r="G182" s="45"/>
      <c r="H182" s="40"/>
      <c r="I182" s="41"/>
      <c r="J182" s="42"/>
      <c r="K182" s="43" t="s">
        <v>145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1:55" s="9" customFormat="1" x14ac:dyDescent="0.2">
      <c r="A183" s="35" t="s">
        <v>401</v>
      </c>
      <c r="B183" s="35" t="s">
        <v>402</v>
      </c>
      <c r="C183" s="36">
        <v>1200</v>
      </c>
      <c r="D183" s="45"/>
      <c r="E183" s="38">
        <v>647221</v>
      </c>
      <c r="F183" s="45"/>
      <c r="G183" s="45"/>
      <c r="H183" s="40" t="s">
        <v>403</v>
      </c>
      <c r="I183" s="41">
        <v>0</v>
      </c>
      <c r="J183" s="42"/>
      <c r="K183" s="43" t="s">
        <v>145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1:55" s="9" customFormat="1" x14ac:dyDescent="0.2">
      <c r="A184" s="35" t="s">
        <v>404</v>
      </c>
      <c r="B184" s="35" t="s">
        <v>405</v>
      </c>
      <c r="C184" s="36">
        <v>4800</v>
      </c>
      <c r="D184" s="45"/>
      <c r="E184" s="38">
        <v>645322</v>
      </c>
      <c r="F184" s="45"/>
      <c r="G184" s="45"/>
      <c r="H184" s="40" t="s">
        <v>406</v>
      </c>
      <c r="I184" s="41">
        <v>0</v>
      </c>
      <c r="J184" s="42"/>
      <c r="K184" s="43" t="s">
        <v>145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1:55" s="9" customFormat="1" x14ac:dyDescent="0.2">
      <c r="A185" s="35" t="s">
        <v>407</v>
      </c>
      <c r="B185" s="35" t="s">
        <v>408</v>
      </c>
      <c r="C185" s="36">
        <v>98600</v>
      </c>
      <c r="D185" s="45"/>
      <c r="E185" s="38">
        <v>647249</v>
      </c>
      <c r="F185" s="45"/>
      <c r="G185" s="45"/>
      <c r="H185" s="40" t="s">
        <v>409</v>
      </c>
      <c r="I185" s="41">
        <v>0</v>
      </c>
      <c r="J185" s="42"/>
      <c r="K185" s="43" t="s">
        <v>145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1:55" s="9" customFormat="1" x14ac:dyDescent="0.2">
      <c r="A186" s="35" t="s">
        <v>410</v>
      </c>
      <c r="B186" s="35" t="s">
        <v>411</v>
      </c>
      <c r="C186" s="36">
        <v>1900</v>
      </c>
      <c r="D186" s="45"/>
      <c r="E186" s="38">
        <v>647574</v>
      </c>
      <c r="F186" s="45"/>
      <c r="G186" s="45"/>
      <c r="H186" s="40"/>
      <c r="I186" s="41"/>
      <c r="J186" s="42"/>
      <c r="K186" s="43" t="s">
        <v>395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1:55" s="9" customFormat="1" x14ac:dyDescent="0.2">
      <c r="A187" s="35" t="s">
        <v>412</v>
      </c>
      <c r="B187" s="35" t="s">
        <v>413</v>
      </c>
      <c r="C187" s="36">
        <v>4000</v>
      </c>
      <c r="D187" s="45"/>
      <c r="E187" s="38">
        <v>647620</v>
      </c>
      <c r="F187" s="45"/>
      <c r="G187" s="45"/>
      <c r="H187" s="40" t="s">
        <v>414</v>
      </c>
      <c r="I187" s="41">
        <v>0</v>
      </c>
      <c r="J187" s="42"/>
      <c r="K187" s="43" t="s">
        <v>145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1:55" s="9" customFormat="1" x14ac:dyDescent="0.2">
      <c r="A188" s="35" t="s">
        <v>415</v>
      </c>
      <c r="B188" s="35" t="s">
        <v>416</v>
      </c>
      <c r="C188" s="36">
        <v>1600</v>
      </c>
      <c r="D188" s="45"/>
      <c r="E188" s="38">
        <v>648950</v>
      </c>
      <c r="F188" s="45"/>
      <c r="G188" s="45"/>
      <c r="H188" s="40" t="s">
        <v>417</v>
      </c>
      <c r="I188" s="41">
        <v>0</v>
      </c>
      <c r="J188" s="42"/>
      <c r="K188" s="43" t="s">
        <v>145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1:55" s="9" customFormat="1" x14ac:dyDescent="0.2">
      <c r="A189" s="35" t="s">
        <v>418</v>
      </c>
      <c r="B189" s="35" t="s">
        <v>419</v>
      </c>
      <c r="C189" s="36">
        <v>1000</v>
      </c>
      <c r="D189" s="45"/>
      <c r="E189" s="38">
        <v>647571</v>
      </c>
      <c r="F189" s="45"/>
      <c r="G189" s="45"/>
      <c r="H189" s="40"/>
      <c r="I189" s="41"/>
      <c r="J189" s="42"/>
      <c r="K189" s="43" t="s">
        <v>145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1:55" s="9" customFormat="1" x14ac:dyDescent="0.2">
      <c r="A190" s="35" t="s">
        <v>420</v>
      </c>
      <c r="B190" s="35" t="s">
        <v>421</v>
      </c>
      <c r="C190" s="36">
        <v>3600</v>
      </c>
      <c r="D190" s="45"/>
      <c r="E190" s="38">
        <v>647621</v>
      </c>
      <c r="F190" s="45"/>
      <c r="G190" s="45"/>
      <c r="H190" s="40" t="s">
        <v>422</v>
      </c>
      <c r="I190" s="41">
        <v>0</v>
      </c>
      <c r="J190" s="42"/>
      <c r="K190" s="43" t="s">
        <v>145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  <row r="191" spans="1:55" s="9" customFormat="1" x14ac:dyDescent="0.2">
      <c r="A191" s="35" t="s">
        <v>423</v>
      </c>
      <c r="B191" s="35" t="s">
        <v>424</v>
      </c>
      <c r="C191" s="36">
        <v>1000</v>
      </c>
      <c r="D191" s="45"/>
      <c r="E191" s="38">
        <v>643397</v>
      </c>
      <c r="F191" s="45"/>
      <c r="G191" s="45"/>
      <c r="H191" s="40" t="s">
        <v>425</v>
      </c>
      <c r="I191" s="41">
        <v>0</v>
      </c>
      <c r="J191" s="42"/>
      <c r="K191" s="43" t="s">
        <v>145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</row>
    <row r="192" spans="1:55" s="9" customFormat="1" x14ac:dyDescent="0.2">
      <c r="A192" s="35" t="s">
        <v>426</v>
      </c>
      <c r="B192" s="35" t="s">
        <v>427</v>
      </c>
      <c r="C192" s="36">
        <v>1200</v>
      </c>
      <c r="D192" s="45"/>
      <c r="E192" s="38">
        <v>647570</v>
      </c>
      <c r="F192" s="45"/>
      <c r="G192" s="45"/>
      <c r="H192" s="40" t="s">
        <v>428</v>
      </c>
      <c r="I192" s="41">
        <v>0</v>
      </c>
      <c r="J192" s="42"/>
      <c r="K192" s="43" t="s">
        <v>145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</row>
    <row r="193" spans="1:55" s="9" customFormat="1" x14ac:dyDescent="0.2">
      <c r="A193" s="35" t="s">
        <v>429</v>
      </c>
      <c r="B193" s="35" t="s">
        <v>430</v>
      </c>
      <c r="C193" s="36">
        <v>2400</v>
      </c>
      <c r="D193" s="45"/>
      <c r="E193" s="38">
        <v>647565</v>
      </c>
      <c r="F193" s="45"/>
      <c r="G193" s="45"/>
      <c r="H193" s="40" t="s">
        <v>431</v>
      </c>
      <c r="I193" s="41">
        <v>0</v>
      </c>
      <c r="J193" s="42"/>
      <c r="K193" s="43" t="s">
        <v>145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</row>
    <row r="194" spans="1:55" s="9" customFormat="1" x14ac:dyDescent="0.2">
      <c r="A194" s="35" t="s">
        <v>432</v>
      </c>
      <c r="B194" s="35" t="s">
        <v>433</v>
      </c>
      <c r="C194" s="36" t="s">
        <v>49</v>
      </c>
      <c r="D194" s="45"/>
      <c r="E194" s="38">
        <v>643404</v>
      </c>
      <c r="F194" s="45"/>
      <c r="G194" s="45"/>
      <c r="H194" s="40" t="s">
        <v>434</v>
      </c>
      <c r="I194" s="41">
        <v>0</v>
      </c>
      <c r="J194" s="42"/>
      <c r="K194" s="43" t="s">
        <v>145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</row>
    <row r="195" spans="1:55" s="9" customFormat="1" x14ac:dyDescent="0.2">
      <c r="A195" s="35" t="s">
        <v>435</v>
      </c>
      <c r="B195" s="35" t="s">
        <v>436</v>
      </c>
      <c r="C195" s="36">
        <v>2100</v>
      </c>
      <c r="D195" s="45"/>
      <c r="E195" s="38">
        <v>642977</v>
      </c>
      <c r="F195" s="45"/>
      <c r="G195" s="45"/>
      <c r="H195" s="40"/>
      <c r="I195" s="41"/>
      <c r="J195" s="42"/>
      <c r="K195" s="43" t="s">
        <v>145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</row>
    <row r="196" spans="1:55" s="9" customFormat="1" x14ac:dyDescent="0.2">
      <c r="A196" s="35" t="s">
        <v>437</v>
      </c>
      <c r="B196" s="35" t="s">
        <v>438</v>
      </c>
      <c r="C196" s="36">
        <v>3700</v>
      </c>
      <c r="D196" s="45"/>
      <c r="E196" s="38">
        <v>640807</v>
      </c>
      <c r="F196" s="45"/>
      <c r="G196" s="45"/>
      <c r="H196" s="40"/>
      <c r="I196" s="41"/>
      <c r="J196" s="42"/>
      <c r="K196" s="43" t="s">
        <v>145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</row>
    <row r="197" spans="1:55" s="9" customFormat="1" x14ac:dyDescent="0.2">
      <c r="A197" s="35" t="s">
        <v>439</v>
      </c>
      <c r="B197" s="35" t="s">
        <v>440</v>
      </c>
      <c r="C197" s="36">
        <v>1800</v>
      </c>
      <c r="D197" s="45"/>
      <c r="E197" s="38">
        <v>647818</v>
      </c>
      <c r="F197" s="45"/>
      <c r="G197" s="45"/>
      <c r="H197" s="40" t="s">
        <v>441</v>
      </c>
      <c r="I197" s="41">
        <v>0</v>
      </c>
      <c r="J197" s="42"/>
      <c r="K197" s="43" t="s">
        <v>145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</row>
    <row r="198" spans="1:55" s="9" customFormat="1" x14ac:dyDescent="0.2">
      <c r="A198" s="35" t="s">
        <v>442</v>
      </c>
      <c r="B198" s="35" t="s">
        <v>443</v>
      </c>
      <c r="C198" s="36">
        <v>1000</v>
      </c>
      <c r="D198" s="45"/>
      <c r="E198" s="38">
        <v>647422</v>
      </c>
      <c r="F198" s="45"/>
      <c r="G198" s="45"/>
      <c r="H198" s="40" t="s">
        <v>444</v>
      </c>
      <c r="I198" s="41">
        <v>0</v>
      </c>
      <c r="J198" s="42"/>
      <c r="K198" s="43" t="s">
        <v>145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</row>
    <row r="199" spans="1:55" s="9" customFormat="1" x14ac:dyDescent="0.2">
      <c r="A199" s="35" t="s">
        <v>445</v>
      </c>
      <c r="B199" s="35" t="s">
        <v>446</v>
      </c>
      <c r="C199" s="36">
        <v>2400</v>
      </c>
      <c r="D199" s="45"/>
      <c r="E199" s="38">
        <v>642880</v>
      </c>
      <c r="F199" s="45"/>
      <c r="G199" s="45"/>
      <c r="H199" s="40"/>
      <c r="I199" s="41"/>
      <c r="J199" s="42"/>
      <c r="K199" s="43" t="s">
        <v>145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</row>
    <row r="200" spans="1:55" s="9" customFormat="1" x14ac:dyDescent="0.2">
      <c r="A200" s="35" t="s">
        <v>447</v>
      </c>
      <c r="B200" s="35" t="s">
        <v>448</v>
      </c>
      <c r="C200" s="36">
        <v>2000</v>
      </c>
      <c r="D200" s="45"/>
      <c r="E200" s="38">
        <v>642714</v>
      </c>
      <c r="F200" s="45"/>
      <c r="G200" s="45"/>
      <c r="H200" s="40"/>
      <c r="I200" s="41"/>
      <c r="J200" s="42"/>
      <c r="K200" s="43" t="s">
        <v>145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</row>
    <row r="201" spans="1:55" s="9" customFormat="1" x14ac:dyDescent="0.2">
      <c r="A201" s="35" t="s">
        <v>449</v>
      </c>
      <c r="B201" s="35" t="s">
        <v>450</v>
      </c>
      <c r="C201" s="36">
        <v>1800</v>
      </c>
      <c r="D201" s="45"/>
      <c r="E201" s="38">
        <v>640825</v>
      </c>
      <c r="F201" s="45"/>
      <c r="G201" s="45"/>
      <c r="H201" s="40"/>
      <c r="I201" s="41"/>
      <c r="J201" s="42"/>
      <c r="K201" s="43" t="s">
        <v>145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</row>
    <row r="202" spans="1:55" x14ac:dyDescent="0.2">
      <c r="A202" s="35" t="s">
        <v>451</v>
      </c>
      <c r="B202" s="35" t="s">
        <v>452</v>
      </c>
      <c r="C202" s="36">
        <v>800</v>
      </c>
      <c r="D202" s="45"/>
      <c r="E202" s="38">
        <v>0</v>
      </c>
      <c r="F202" s="45"/>
      <c r="G202" s="45"/>
      <c r="H202" s="40"/>
      <c r="I202" s="41"/>
      <c r="J202" s="42"/>
      <c r="K202" s="43" t="s">
        <v>145</v>
      </c>
    </row>
    <row r="203" spans="1:55" x14ac:dyDescent="0.2">
      <c r="A203" s="35" t="s">
        <v>453</v>
      </c>
      <c r="B203" s="35" t="s">
        <v>454</v>
      </c>
      <c r="C203" s="36" t="s">
        <v>49</v>
      </c>
      <c r="D203" s="45"/>
      <c r="E203" s="38">
        <v>0</v>
      </c>
      <c r="F203" s="45"/>
      <c r="G203" s="45"/>
      <c r="H203" s="40"/>
      <c r="I203" s="41"/>
      <c r="J203" s="42"/>
      <c r="K203" s="43" t="s">
        <v>145</v>
      </c>
    </row>
    <row r="204" spans="1:55" x14ac:dyDescent="0.2">
      <c r="A204" s="35" t="s">
        <v>455</v>
      </c>
      <c r="B204" s="35" t="s">
        <v>456</v>
      </c>
      <c r="C204" s="36">
        <v>1300</v>
      </c>
      <c r="D204" s="45"/>
      <c r="E204" s="38">
        <v>0</v>
      </c>
      <c r="F204" s="45"/>
      <c r="G204" s="45"/>
      <c r="H204" s="40"/>
      <c r="I204" s="41"/>
      <c r="J204" s="42"/>
      <c r="K204" s="43" t="s">
        <v>145</v>
      </c>
    </row>
    <row r="205" spans="1:55" x14ac:dyDescent="0.2">
      <c r="A205" s="35" t="s">
        <v>457</v>
      </c>
      <c r="B205" s="35" t="s">
        <v>458</v>
      </c>
      <c r="C205" s="36">
        <v>900</v>
      </c>
      <c r="D205" s="45"/>
      <c r="E205" s="38">
        <v>647317</v>
      </c>
      <c r="F205" s="45"/>
      <c r="G205" s="45"/>
      <c r="H205" s="40" t="s">
        <v>459</v>
      </c>
      <c r="I205" s="41">
        <v>4565.07</v>
      </c>
      <c r="J205" s="42"/>
      <c r="K205" s="43" t="s">
        <v>145</v>
      </c>
    </row>
    <row r="206" spans="1:55" x14ac:dyDescent="0.2">
      <c r="A206" s="35" t="s">
        <v>460</v>
      </c>
      <c r="B206" s="35" t="s">
        <v>461</v>
      </c>
      <c r="C206" s="36" t="s">
        <v>49</v>
      </c>
      <c r="D206" s="45"/>
      <c r="E206" s="38">
        <v>0</v>
      </c>
      <c r="F206" s="45"/>
      <c r="G206" s="45"/>
      <c r="H206" s="40" t="s">
        <v>462</v>
      </c>
      <c r="I206" s="41">
        <v>1922.76</v>
      </c>
      <c r="J206" s="42"/>
      <c r="K206" s="43" t="s">
        <v>145</v>
      </c>
    </row>
    <row r="207" spans="1:55" x14ac:dyDescent="0.2">
      <c r="A207" s="35" t="s">
        <v>463</v>
      </c>
      <c r="B207" s="35" t="s">
        <v>464</v>
      </c>
      <c r="C207" s="36">
        <v>600</v>
      </c>
      <c r="D207" s="45"/>
      <c r="E207" s="38">
        <v>0</v>
      </c>
      <c r="F207" s="45"/>
      <c r="G207" s="45"/>
      <c r="H207" s="40"/>
      <c r="I207" s="41"/>
      <c r="J207" s="42"/>
      <c r="K207" s="43" t="s">
        <v>145</v>
      </c>
    </row>
    <row r="208" spans="1:55" x14ac:dyDescent="0.2">
      <c r="A208" s="35" t="s">
        <v>465</v>
      </c>
      <c r="B208" s="35" t="s">
        <v>466</v>
      </c>
      <c r="C208" s="36" t="s">
        <v>467</v>
      </c>
      <c r="D208" s="45"/>
      <c r="E208" s="38">
        <v>0</v>
      </c>
      <c r="F208" s="45"/>
      <c r="G208" s="45"/>
      <c r="H208" s="40" t="s">
        <v>468</v>
      </c>
      <c r="I208" s="41">
        <v>91.2</v>
      </c>
      <c r="J208" s="42"/>
      <c r="K208" s="43" t="s">
        <v>145</v>
      </c>
    </row>
    <row r="209" spans="1:12" x14ac:dyDescent="0.2">
      <c r="A209" s="35" t="s">
        <v>469</v>
      </c>
      <c r="B209" s="35" t="s">
        <v>470</v>
      </c>
      <c r="C209" s="36" t="s">
        <v>467</v>
      </c>
      <c r="D209" s="45"/>
      <c r="E209" s="38">
        <v>0</v>
      </c>
      <c r="F209" s="45"/>
      <c r="G209" s="45"/>
      <c r="H209" s="40" t="s">
        <v>471</v>
      </c>
      <c r="I209" s="41">
        <v>2989.2</v>
      </c>
      <c r="J209" s="42"/>
      <c r="K209" s="43" t="s">
        <v>145</v>
      </c>
    </row>
    <row r="210" spans="1:12" x14ac:dyDescent="0.2">
      <c r="A210" s="35" t="s">
        <v>472</v>
      </c>
      <c r="B210" s="35" t="s">
        <v>473</v>
      </c>
      <c r="C210" s="36">
        <v>1600</v>
      </c>
      <c r="D210" s="45"/>
      <c r="E210" s="38">
        <v>642301</v>
      </c>
      <c r="F210" s="45"/>
      <c r="G210" s="45"/>
      <c r="H210" s="40"/>
      <c r="I210" s="41"/>
      <c r="J210" s="42"/>
      <c r="K210" s="43" t="s">
        <v>145</v>
      </c>
    </row>
    <row r="211" spans="1:12" s="42" customFormat="1" x14ac:dyDescent="0.2">
      <c r="A211" s="35" t="s">
        <v>474</v>
      </c>
      <c r="B211" s="35" t="s">
        <v>475</v>
      </c>
      <c r="C211" s="36">
        <v>6600</v>
      </c>
      <c r="D211" s="45"/>
      <c r="E211" s="38">
        <v>642308</v>
      </c>
      <c r="F211" s="45"/>
      <c r="G211" s="45"/>
      <c r="H211" s="40"/>
      <c r="I211" s="41"/>
      <c r="K211" s="43" t="s">
        <v>145</v>
      </c>
      <c r="L211" s="44"/>
    </row>
    <row r="212" spans="1:12" x14ac:dyDescent="0.2">
      <c r="A212" s="35" t="s">
        <v>476</v>
      </c>
      <c r="B212" s="35" t="s">
        <v>477</v>
      </c>
      <c r="C212" s="36">
        <v>0</v>
      </c>
      <c r="D212" s="46"/>
      <c r="E212" s="38">
        <v>0</v>
      </c>
      <c r="F212" s="45"/>
      <c r="G212" s="45"/>
      <c r="H212" s="40"/>
      <c r="I212" s="41"/>
      <c r="J212" s="42"/>
      <c r="K212" s="43" t="s">
        <v>478</v>
      </c>
    </row>
    <row r="213" spans="1:12" s="42" customFormat="1" x14ac:dyDescent="0.2">
      <c r="A213" s="35" t="s">
        <v>479</v>
      </c>
      <c r="B213" s="35" t="s">
        <v>480</v>
      </c>
      <c r="C213" s="36">
        <v>4100</v>
      </c>
      <c r="D213" s="45"/>
      <c r="E213" s="38">
        <v>640623</v>
      </c>
      <c r="F213" s="45"/>
      <c r="G213" s="45"/>
      <c r="H213" s="40"/>
      <c r="I213" s="41"/>
      <c r="K213" s="43" t="s">
        <v>481</v>
      </c>
      <c r="L213" s="44"/>
    </row>
    <row r="214" spans="1:12" s="42" customFormat="1" x14ac:dyDescent="0.2">
      <c r="A214" s="35" t="s">
        <v>482</v>
      </c>
      <c r="B214" s="35" t="s">
        <v>483</v>
      </c>
      <c r="C214" s="36">
        <v>2600</v>
      </c>
      <c r="D214" s="45"/>
      <c r="E214" s="38">
        <v>640378</v>
      </c>
      <c r="F214" s="45"/>
      <c r="G214" s="45"/>
      <c r="H214" s="40"/>
      <c r="I214" s="41"/>
      <c r="K214" s="43" t="s">
        <v>481</v>
      </c>
      <c r="L214" s="44"/>
    </row>
    <row r="215" spans="1:12" s="42" customFormat="1" x14ac:dyDescent="0.2">
      <c r="A215" s="35" t="s">
        <v>484</v>
      </c>
      <c r="B215" s="35" t="s">
        <v>485</v>
      </c>
      <c r="C215" s="36">
        <v>2100</v>
      </c>
      <c r="D215" s="45"/>
      <c r="E215" s="38">
        <v>640559</v>
      </c>
      <c r="F215" s="45"/>
      <c r="G215" s="45"/>
      <c r="H215" s="40"/>
      <c r="I215" s="41"/>
      <c r="K215" s="43" t="s">
        <v>486</v>
      </c>
      <c r="L215" s="44"/>
    </row>
    <row r="216" spans="1:12" s="42" customFormat="1" x14ac:dyDescent="0.2">
      <c r="A216" s="35" t="s">
        <v>487</v>
      </c>
      <c r="B216" s="35" t="s">
        <v>488</v>
      </c>
      <c r="C216" s="36">
        <v>1300</v>
      </c>
      <c r="D216" s="45"/>
      <c r="E216" s="38">
        <v>640192</v>
      </c>
      <c r="F216" s="45"/>
      <c r="G216" s="45"/>
      <c r="H216" s="40"/>
      <c r="I216" s="41"/>
      <c r="K216" s="43" t="s">
        <v>486</v>
      </c>
      <c r="L216" s="44"/>
    </row>
    <row r="217" spans="1:12" s="42" customFormat="1" x14ac:dyDescent="0.2">
      <c r="A217" s="35" t="s">
        <v>489</v>
      </c>
      <c r="B217" s="35" t="s">
        <v>490</v>
      </c>
      <c r="C217" s="36">
        <v>2400</v>
      </c>
      <c r="D217" s="45"/>
      <c r="E217" s="38">
        <v>640222</v>
      </c>
      <c r="F217" s="45"/>
      <c r="G217" s="45"/>
      <c r="H217" s="40"/>
      <c r="I217" s="41"/>
      <c r="K217" s="43" t="s">
        <v>486</v>
      </c>
      <c r="L217" s="44"/>
    </row>
    <row r="218" spans="1:12" s="42" customFormat="1" x14ac:dyDescent="0.2">
      <c r="A218" s="35" t="s">
        <v>491</v>
      </c>
      <c r="B218" s="35" t="s">
        <v>492</v>
      </c>
      <c r="C218" s="36">
        <v>1500</v>
      </c>
      <c r="D218" s="45"/>
      <c r="E218" s="38">
        <v>646034</v>
      </c>
      <c r="F218" s="45"/>
      <c r="G218" s="45"/>
      <c r="H218" s="40"/>
      <c r="I218" s="41"/>
      <c r="K218" s="43" t="s">
        <v>486</v>
      </c>
      <c r="L218" s="44"/>
    </row>
    <row r="219" spans="1:12" s="42" customFormat="1" x14ac:dyDescent="0.2">
      <c r="A219" s="35" t="s">
        <v>493</v>
      </c>
      <c r="B219" s="35" t="s">
        <v>494</v>
      </c>
      <c r="C219" s="36">
        <v>1900</v>
      </c>
      <c r="D219" s="45"/>
      <c r="E219" s="38">
        <v>640125</v>
      </c>
      <c r="F219" s="45"/>
      <c r="G219" s="45"/>
      <c r="H219" s="40" t="s">
        <v>495</v>
      </c>
      <c r="I219" s="41">
        <v>2851.54</v>
      </c>
      <c r="K219" s="43" t="s">
        <v>486</v>
      </c>
      <c r="L219" s="44"/>
    </row>
    <row r="220" spans="1:12" s="42" customFormat="1" x14ac:dyDescent="0.2">
      <c r="A220" s="35" t="s">
        <v>496</v>
      </c>
      <c r="B220" s="35" t="s">
        <v>497</v>
      </c>
      <c r="C220" s="36">
        <v>700</v>
      </c>
      <c r="D220" s="45"/>
      <c r="E220" s="38">
        <v>640232</v>
      </c>
      <c r="F220" s="45"/>
      <c r="G220" s="45"/>
      <c r="H220" s="40"/>
      <c r="I220" s="41"/>
      <c r="K220" s="43" t="s">
        <v>486</v>
      </c>
      <c r="L220" s="44"/>
    </row>
    <row r="221" spans="1:12" s="42" customFormat="1" x14ac:dyDescent="0.2">
      <c r="A221" s="35" t="s">
        <v>498</v>
      </c>
      <c r="B221" s="35" t="s">
        <v>499</v>
      </c>
      <c r="C221" s="36">
        <v>1600</v>
      </c>
      <c r="D221" s="45"/>
      <c r="E221" s="38">
        <v>640420</v>
      </c>
      <c r="F221" s="45"/>
      <c r="G221" s="45"/>
      <c r="H221" s="40"/>
      <c r="I221" s="41"/>
      <c r="K221" s="43" t="s">
        <v>486</v>
      </c>
      <c r="L221" s="44"/>
    </row>
    <row r="222" spans="1:12" s="42" customFormat="1" x14ac:dyDescent="0.2">
      <c r="A222" s="35" t="s">
        <v>500</v>
      </c>
      <c r="B222" s="35" t="s">
        <v>501</v>
      </c>
      <c r="C222" s="36">
        <v>1400</v>
      </c>
      <c r="D222" s="45"/>
      <c r="E222" s="38">
        <v>640263</v>
      </c>
      <c r="F222" s="45"/>
      <c r="G222" s="45"/>
      <c r="H222" s="40"/>
      <c r="I222" s="41"/>
      <c r="K222" s="43" t="s">
        <v>486</v>
      </c>
      <c r="L222" s="44"/>
    </row>
    <row r="223" spans="1:12" s="42" customFormat="1" x14ac:dyDescent="0.2">
      <c r="A223" s="35" t="s">
        <v>502</v>
      </c>
      <c r="B223" s="35" t="s">
        <v>503</v>
      </c>
      <c r="C223" s="36">
        <v>4700</v>
      </c>
      <c r="D223" s="45"/>
      <c r="E223" s="38">
        <v>648770</v>
      </c>
      <c r="F223" s="45"/>
      <c r="G223" s="45"/>
      <c r="H223" s="40" t="s">
        <v>504</v>
      </c>
      <c r="I223" s="41">
        <v>0</v>
      </c>
      <c r="K223" s="43" t="s">
        <v>486</v>
      </c>
      <c r="L223" s="44"/>
    </row>
    <row r="224" spans="1:12" s="42" customFormat="1" x14ac:dyDescent="0.2">
      <c r="A224" s="35" t="s">
        <v>505</v>
      </c>
      <c r="B224" s="35" t="s">
        <v>506</v>
      </c>
      <c r="C224" s="36">
        <v>1700</v>
      </c>
      <c r="D224" s="45"/>
      <c r="E224" s="38">
        <v>640262</v>
      </c>
      <c r="F224" s="45"/>
      <c r="G224" s="45"/>
      <c r="H224" s="40"/>
      <c r="I224" s="41"/>
      <c r="K224" s="43" t="s">
        <v>486</v>
      </c>
      <c r="L224" s="44"/>
    </row>
    <row r="225" spans="1:12" s="42" customFormat="1" x14ac:dyDescent="0.2">
      <c r="A225" s="35" t="s">
        <v>507</v>
      </c>
      <c r="B225" s="35" t="s">
        <v>508</v>
      </c>
      <c r="C225" s="36">
        <v>4600</v>
      </c>
      <c r="D225" s="45"/>
      <c r="E225" s="38">
        <v>641082</v>
      </c>
      <c r="F225" s="45"/>
      <c r="G225" s="45"/>
      <c r="H225" s="40"/>
      <c r="I225" s="41"/>
      <c r="K225" s="43" t="s">
        <v>486</v>
      </c>
      <c r="L225" s="44"/>
    </row>
    <row r="226" spans="1:12" s="42" customFormat="1" x14ac:dyDescent="0.2">
      <c r="A226" s="35" t="s">
        <v>509</v>
      </c>
      <c r="B226" s="35" t="s">
        <v>510</v>
      </c>
      <c r="C226" s="36">
        <v>2200</v>
      </c>
      <c r="D226" s="45"/>
      <c r="E226" s="38">
        <v>646162</v>
      </c>
      <c r="F226" s="45"/>
      <c r="G226" s="45"/>
      <c r="H226" s="40"/>
      <c r="I226" s="41"/>
      <c r="K226" s="43" t="s">
        <v>486</v>
      </c>
      <c r="L226" s="44"/>
    </row>
    <row r="227" spans="1:12" s="42" customFormat="1" x14ac:dyDescent="0.2">
      <c r="A227" s="35" t="s">
        <v>511</v>
      </c>
      <c r="B227" s="35" t="s">
        <v>512</v>
      </c>
      <c r="C227" s="36">
        <v>12600</v>
      </c>
      <c r="D227" s="45"/>
      <c r="E227" s="38">
        <v>648125</v>
      </c>
      <c r="F227" s="45"/>
      <c r="G227" s="45"/>
      <c r="H227" s="40"/>
      <c r="I227" s="41"/>
      <c r="K227" s="43" t="s">
        <v>513</v>
      </c>
      <c r="L227" s="44"/>
    </row>
    <row r="228" spans="1:12" s="42" customFormat="1" x14ac:dyDescent="0.2">
      <c r="A228" s="35" t="s">
        <v>514</v>
      </c>
      <c r="B228" s="35" t="s">
        <v>515</v>
      </c>
      <c r="C228" s="36">
        <v>3500</v>
      </c>
      <c r="D228" s="45"/>
      <c r="E228" s="38">
        <v>640333</v>
      </c>
      <c r="F228" s="45"/>
      <c r="G228" s="45"/>
      <c r="H228" s="40" t="s">
        <v>516</v>
      </c>
      <c r="I228" s="41">
        <v>131021.44</v>
      </c>
      <c r="K228" s="43" t="s">
        <v>486</v>
      </c>
      <c r="L228" s="44"/>
    </row>
    <row r="229" spans="1:12" s="42" customFormat="1" x14ac:dyDescent="0.2">
      <c r="A229" s="35" t="s">
        <v>517</v>
      </c>
      <c r="B229" s="35" t="s">
        <v>518</v>
      </c>
      <c r="C229" s="36">
        <v>6100</v>
      </c>
      <c r="D229" s="45"/>
      <c r="E229" s="38">
        <v>640358</v>
      </c>
      <c r="F229" s="45"/>
      <c r="G229" s="45"/>
      <c r="H229" s="40" t="s">
        <v>519</v>
      </c>
      <c r="I229" s="41">
        <v>1994.69</v>
      </c>
      <c r="K229" s="43" t="s">
        <v>486</v>
      </c>
      <c r="L229" s="44"/>
    </row>
    <row r="230" spans="1:12" s="42" customFormat="1" x14ac:dyDescent="0.2">
      <c r="A230" s="35" t="s">
        <v>520</v>
      </c>
      <c r="B230" s="35" t="s">
        <v>521</v>
      </c>
      <c r="C230" s="36">
        <v>3200</v>
      </c>
      <c r="D230" s="45"/>
      <c r="E230" s="38">
        <v>640649</v>
      </c>
      <c r="F230" s="45"/>
      <c r="G230" s="45"/>
      <c r="H230" s="40" t="s">
        <v>522</v>
      </c>
      <c r="I230" s="41">
        <v>0</v>
      </c>
      <c r="K230" s="43" t="s">
        <v>486</v>
      </c>
      <c r="L230" s="44"/>
    </row>
    <row r="231" spans="1:12" s="42" customFormat="1" x14ac:dyDescent="0.2">
      <c r="A231" s="35" t="s">
        <v>523</v>
      </c>
      <c r="B231" s="35" t="s">
        <v>524</v>
      </c>
      <c r="C231" s="36">
        <v>1500</v>
      </c>
      <c r="D231" s="45"/>
      <c r="E231" s="38">
        <v>663295</v>
      </c>
      <c r="F231" s="45"/>
      <c r="G231" s="45"/>
      <c r="H231" s="40" t="s">
        <v>525</v>
      </c>
      <c r="I231" s="41">
        <v>-0.5</v>
      </c>
      <c r="K231" s="43" t="s">
        <v>486</v>
      </c>
      <c r="L231" s="44"/>
    </row>
    <row r="232" spans="1:12" s="42" customFormat="1" x14ac:dyDescent="0.2">
      <c r="A232" s="35" t="s">
        <v>526</v>
      </c>
      <c r="B232" s="35" t="s">
        <v>527</v>
      </c>
      <c r="C232" s="36">
        <v>4700</v>
      </c>
      <c r="D232" s="49"/>
      <c r="E232" s="38">
        <v>649849</v>
      </c>
      <c r="F232" s="45"/>
      <c r="G232" s="45"/>
      <c r="H232" s="40"/>
      <c r="I232" s="41"/>
      <c r="K232" s="43" t="s">
        <v>486</v>
      </c>
      <c r="L232" s="44"/>
    </row>
    <row r="233" spans="1:12" s="42" customFormat="1" x14ac:dyDescent="0.2">
      <c r="A233" s="35" t="s">
        <v>528</v>
      </c>
      <c r="B233" s="35" t="s">
        <v>529</v>
      </c>
      <c r="C233" s="36">
        <v>1200</v>
      </c>
      <c r="D233" s="45"/>
      <c r="E233" s="38">
        <v>647437</v>
      </c>
      <c r="F233" s="45"/>
      <c r="G233" s="45"/>
      <c r="H233" s="40" t="s">
        <v>530</v>
      </c>
      <c r="I233" s="41">
        <v>2819.1</v>
      </c>
      <c r="K233" s="43" t="s">
        <v>486</v>
      </c>
      <c r="L233" s="44"/>
    </row>
    <row r="234" spans="1:12" s="42" customFormat="1" x14ac:dyDescent="0.2">
      <c r="A234" s="35" t="s">
        <v>531</v>
      </c>
      <c r="B234" s="35" t="s">
        <v>532</v>
      </c>
      <c r="C234" s="36">
        <v>5500</v>
      </c>
      <c r="D234" s="45"/>
      <c r="E234" s="38">
        <v>647304</v>
      </c>
      <c r="F234" s="45"/>
      <c r="G234" s="45"/>
      <c r="H234" s="40" t="s">
        <v>533</v>
      </c>
      <c r="I234" s="41">
        <v>33.14</v>
      </c>
      <c r="K234" s="43" t="s">
        <v>486</v>
      </c>
      <c r="L234" s="44"/>
    </row>
    <row r="235" spans="1:12" s="42" customFormat="1" x14ac:dyDescent="0.2">
      <c r="A235" s="35" t="s">
        <v>534</v>
      </c>
      <c r="B235" s="35" t="s">
        <v>535</v>
      </c>
      <c r="C235" s="36">
        <v>71200</v>
      </c>
      <c r="D235" s="45"/>
      <c r="E235" s="38">
        <v>649002</v>
      </c>
      <c r="F235" s="45"/>
      <c r="G235" s="45"/>
      <c r="H235" s="40" t="s">
        <v>536</v>
      </c>
      <c r="I235" s="41">
        <v>0</v>
      </c>
      <c r="K235" s="43" t="s">
        <v>486</v>
      </c>
      <c r="L235" s="44"/>
    </row>
    <row r="236" spans="1:12" s="42" customFormat="1" x14ac:dyDescent="0.2">
      <c r="A236" s="35" t="s">
        <v>537</v>
      </c>
      <c r="B236" s="35" t="s">
        <v>538</v>
      </c>
      <c r="C236" s="36">
        <v>1900</v>
      </c>
      <c r="D236" s="46"/>
      <c r="E236" s="38">
        <v>649005</v>
      </c>
      <c r="F236" s="45"/>
      <c r="G236" s="45"/>
      <c r="H236" s="40" t="s">
        <v>539</v>
      </c>
      <c r="I236" s="41">
        <v>3043.08</v>
      </c>
      <c r="K236" s="43" t="s">
        <v>486</v>
      </c>
      <c r="L236" s="44"/>
    </row>
    <row r="237" spans="1:12" s="42" customFormat="1" x14ac:dyDescent="0.2">
      <c r="A237" s="35" t="s">
        <v>540</v>
      </c>
      <c r="B237" s="35" t="s">
        <v>541</v>
      </c>
      <c r="C237" s="36">
        <v>9100</v>
      </c>
      <c r="D237" s="46"/>
      <c r="E237" s="38">
        <v>649009</v>
      </c>
      <c r="F237" s="45"/>
      <c r="G237" s="45"/>
      <c r="H237" s="40" t="s">
        <v>542</v>
      </c>
      <c r="I237" s="41">
        <v>11777.12</v>
      </c>
      <c r="K237" s="43" t="s">
        <v>486</v>
      </c>
      <c r="L237" s="44"/>
    </row>
    <row r="238" spans="1:12" s="42" customFormat="1" x14ac:dyDescent="0.2">
      <c r="A238" s="35" t="s">
        <v>543</v>
      </c>
      <c r="B238" s="35" t="s">
        <v>544</v>
      </c>
      <c r="C238" s="36" t="s">
        <v>49</v>
      </c>
      <c r="D238" s="46"/>
      <c r="E238" s="38">
        <v>647669</v>
      </c>
      <c r="F238" s="45"/>
      <c r="G238" s="45"/>
      <c r="H238" s="40" t="s">
        <v>545</v>
      </c>
      <c r="I238" s="41">
        <v>948.26</v>
      </c>
      <c r="K238" s="43" t="s">
        <v>486</v>
      </c>
      <c r="L238" s="44"/>
    </row>
    <row r="239" spans="1:12" x14ac:dyDescent="0.2">
      <c r="A239" s="35" t="s">
        <v>476</v>
      </c>
      <c r="B239" s="35" t="s">
        <v>477</v>
      </c>
      <c r="C239" s="36" t="s">
        <v>546</v>
      </c>
      <c r="D239" s="46"/>
      <c r="E239" s="38">
        <v>0</v>
      </c>
      <c r="F239" s="45"/>
      <c r="G239" s="45"/>
      <c r="H239" s="40"/>
      <c r="I239" s="41"/>
      <c r="J239" s="42"/>
      <c r="K239" s="43" t="s">
        <v>547</v>
      </c>
    </row>
    <row r="240" spans="1:12" s="42" customFormat="1" x14ac:dyDescent="0.2">
      <c r="A240" s="35" t="s">
        <v>548</v>
      </c>
      <c r="B240" s="35" t="s">
        <v>549</v>
      </c>
      <c r="C240" s="36">
        <v>5400</v>
      </c>
      <c r="D240" s="46"/>
      <c r="E240" s="38">
        <v>646857</v>
      </c>
      <c r="F240" s="45"/>
      <c r="G240" s="45"/>
      <c r="H240" s="40"/>
      <c r="I240" s="41"/>
      <c r="K240" s="43" t="s">
        <v>550</v>
      </c>
      <c r="L240" s="44"/>
    </row>
    <row r="241" spans="1:12" s="42" customFormat="1" x14ac:dyDescent="0.2">
      <c r="A241" s="35" t="s">
        <v>551</v>
      </c>
      <c r="B241" s="35" t="s">
        <v>552</v>
      </c>
      <c r="C241" s="36">
        <v>2500</v>
      </c>
      <c r="D241" s="46"/>
      <c r="E241" s="38">
        <v>647804</v>
      </c>
      <c r="F241" s="45"/>
      <c r="G241" s="45"/>
      <c r="H241" s="40" t="s">
        <v>553</v>
      </c>
      <c r="I241" s="41">
        <v>0</v>
      </c>
      <c r="K241" s="43" t="s">
        <v>550</v>
      </c>
      <c r="L241" s="44"/>
    </row>
    <row r="242" spans="1:12" s="42" customFormat="1" x14ac:dyDescent="0.2">
      <c r="A242" s="35" t="s">
        <v>554</v>
      </c>
      <c r="B242" s="35" t="s">
        <v>555</v>
      </c>
      <c r="C242" s="36">
        <v>21700</v>
      </c>
      <c r="D242" s="46"/>
      <c r="E242" s="38">
        <v>648105</v>
      </c>
      <c r="F242" s="45"/>
      <c r="G242" s="45"/>
      <c r="H242" s="40"/>
      <c r="I242" s="41"/>
      <c r="K242" s="43" t="s">
        <v>556</v>
      </c>
      <c r="L242" s="44"/>
    </row>
    <row r="243" spans="1:12" s="42" customFormat="1" x14ac:dyDescent="0.2">
      <c r="A243" s="35" t="s">
        <v>557</v>
      </c>
      <c r="B243" s="35" t="s">
        <v>558</v>
      </c>
      <c r="C243" s="36">
        <v>5300</v>
      </c>
      <c r="D243" s="46"/>
      <c r="E243" s="38">
        <v>648901</v>
      </c>
      <c r="F243" s="45"/>
      <c r="G243" s="45"/>
      <c r="H243" s="40"/>
      <c r="I243" s="41"/>
      <c r="K243" s="43" t="s">
        <v>556</v>
      </c>
      <c r="L243" s="44"/>
    </row>
    <row r="244" spans="1:12" s="42" customFormat="1" x14ac:dyDescent="0.2">
      <c r="A244" s="35" t="s">
        <v>559</v>
      </c>
      <c r="B244" s="35" t="s">
        <v>560</v>
      </c>
      <c r="C244" s="36">
        <v>700</v>
      </c>
      <c r="D244" s="46"/>
      <c r="E244" s="38">
        <v>648596</v>
      </c>
      <c r="F244" s="45"/>
      <c r="G244" s="45"/>
      <c r="H244" s="40"/>
      <c r="I244" s="41"/>
      <c r="K244" s="43" t="s">
        <v>556</v>
      </c>
      <c r="L244" s="44"/>
    </row>
    <row r="245" spans="1:12" s="42" customFormat="1" x14ac:dyDescent="0.2">
      <c r="A245" s="35" t="s">
        <v>561</v>
      </c>
      <c r="B245" s="35" t="s">
        <v>562</v>
      </c>
      <c r="C245" s="36">
        <v>800</v>
      </c>
      <c r="D245" s="46"/>
      <c r="E245" s="38">
        <v>640484</v>
      </c>
      <c r="F245" s="45"/>
      <c r="G245" s="45"/>
      <c r="H245" s="40"/>
      <c r="I245" s="41"/>
      <c r="K245" s="43" t="s">
        <v>563</v>
      </c>
      <c r="L245" s="44"/>
    </row>
    <row r="246" spans="1:12" s="42" customFormat="1" x14ac:dyDescent="0.2">
      <c r="A246" s="35" t="s">
        <v>564</v>
      </c>
      <c r="B246" s="35" t="s">
        <v>565</v>
      </c>
      <c r="C246" s="36">
        <v>2700</v>
      </c>
      <c r="D246" s="46"/>
      <c r="E246" s="38">
        <v>642909</v>
      </c>
      <c r="F246" s="45"/>
      <c r="G246" s="45"/>
      <c r="H246" s="40" t="s">
        <v>566</v>
      </c>
      <c r="I246" s="41">
        <v>-70.58</v>
      </c>
      <c r="K246" s="43" t="s">
        <v>563</v>
      </c>
      <c r="L246" s="44"/>
    </row>
    <row r="247" spans="1:12" s="42" customFormat="1" x14ac:dyDescent="0.2">
      <c r="A247" s="35" t="s">
        <v>567</v>
      </c>
      <c r="B247" s="35" t="s">
        <v>568</v>
      </c>
      <c r="C247" s="36">
        <v>4700</v>
      </c>
      <c r="D247" s="46"/>
      <c r="E247" s="38">
        <v>642921</v>
      </c>
      <c r="F247" s="45"/>
      <c r="G247" s="45"/>
      <c r="H247" s="40"/>
      <c r="I247" s="41"/>
      <c r="K247" s="43" t="s">
        <v>563</v>
      </c>
      <c r="L247" s="44"/>
    </row>
    <row r="248" spans="1:12" s="42" customFormat="1" x14ac:dyDescent="0.2">
      <c r="A248" s="35" t="s">
        <v>569</v>
      </c>
      <c r="B248" s="35" t="s">
        <v>570</v>
      </c>
      <c r="C248" s="36">
        <v>800</v>
      </c>
      <c r="D248" s="46"/>
      <c r="E248" s="38">
        <v>642920</v>
      </c>
      <c r="F248" s="45"/>
      <c r="G248" s="45"/>
      <c r="H248" s="40"/>
      <c r="I248" s="41"/>
      <c r="K248" s="43" t="s">
        <v>563</v>
      </c>
      <c r="L248" s="44"/>
    </row>
    <row r="249" spans="1:12" s="42" customFormat="1" x14ac:dyDescent="0.2">
      <c r="A249" s="35" t="s">
        <v>571</v>
      </c>
      <c r="B249" s="35" t="s">
        <v>572</v>
      </c>
      <c r="C249" s="36">
        <v>700</v>
      </c>
      <c r="D249" s="46"/>
      <c r="E249" s="38">
        <v>642919</v>
      </c>
      <c r="F249" s="45"/>
      <c r="G249" s="45"/>
      <c r="H249" s="40"/>
      <c r="I249" s="41"/>
      <c r="K249" s="43" t="s">
        <v>563</v>
      </c>
      <c r="L249" s="44"/>
    </row>
    <row r="250" spans="1:12" s="42" customFormat="1" x14ac:dyDescent="0.2">
      <c r="A250" s="35" t="s">
        <v>573</v>
      </c>
      <c r="B250" s="35" t="s">
        <v>574</v>
      </c>
      <c r="C250" s="36">
        <v>1500</v>
      </c>
      <c r="D250" s="46"/>
      <c r="E250" s="38">
        <v>642924</v>
      </c>
      <c r="F250" s="45"/>
      <c r="G250" s="45"/>
      <c r="H250" s="40"/>
      <c r="I250" s="41"/>
      <c r="K250" s="43" t="s">
        <v>563</v>
      </c>
      <c r="L250" s="44"/>
    </row>
    <row r="251" spans="1:12" s="42" customFormat="1" x14ac:dyDescent="0.2">
      <c r="A251" s="35" t="s">
        <v>575</v>
      </c>
      <c r="B251" s="35" t="s">
        <v>576</v>
      </c>
      <c r="C251" s="36">
        <v>500</v>
      </c>
      <c r="D251" s="46"/>
      <c r="E251" s="38">
        <v>642925</v>
      </c>
      <c r="F251" s="45"/>
      <c r="G251" s="45"/>
      <c r="H251" s="40"/>
      <c r="I251" s="41"/>
      <c r="K251" s="43" t="s">
        <v>563</v>
      </c>
      <c r="L251" s="44"/>
    </row>
    <row r="252" spans="1:12" s="42" customFormat="1" x14ac:dyDescent="0.2">
      <c r="A252" s="35" t="s">
        <v>577</v>
      </c>
      <c r="B252" s="35" t="s">
        <v>578</v>
      </c>
      <c r="C252" s="36">
        <v>700</v>
      </c>
      <c r="D252" s="45"/>
      <c r="E252" s="38">
        <v>640153</v>
      </c>
      <c r="F252" s="45"/>
      <c r="G252" s="45"/>
      <c r="H252" s="40"/>
      <c r="I252" s="41"/>
      <c r="K252" s="43" t="s">
        <v>563</v>
      </c>
      <c r="L252" s="44"/>
    </row>
    <row r="253" spans="1:12" s="42" customFormat="1" x14ac:dyDescent="0.2">
      <c r="A253" s="35" t="s">
        <v>579</v>
      </c>
      <c r="B253" s="35" t="s">
        <v>580</v>
      </c>
      <c r="C253" s="36">
        <v>700</v>
      </c>
      <c r="D253" s="46"/>
      <c r="E253" s="38">
        <v>640151</v>
      </c>
      <c r="F253" s="45"/>
      <c r="G253" s="45"/>
      <c r="H253" s="40"/>
      <c r="I253" s="41"/>
      <c r="K253" s="43" t="s">
        <v>563</v>
      </c>
      <c r="L253" s="44"/>
    </row>
    <row r="254" spans="1:12" s="42" customFormat="1" x14ac:dyDescent="0.2">
      <c r="A254" s="35" t="s">
        <v>581</v>
      </c>
      <c r="B254" s="35" t="s">
        <v>582</v>
      </c>
      <c r="C254" s="36">
        <v>800</v>
      </c>
      <c r="D254" s="46"/>
      <c r="E254" s="38">
        <v>642990</v>
      </c>
      <c r="F254" s="45"/>
      <c r="G254" s="45"/>
      <c r="H254" s="40"/>
      <c r="I254" s="41"/>
      <c r="K254" s="43" t="s">
        <v>563</v>
      </c>
      <c r="L254" s="44"/>
    </row>
    <row r="255" spans="1:12" s="42" customFormat="1" x14ac:dyDescent="0.2">
      <c r="A255" s="35" t="s">
        <v>583</v>
      </c>
      <c r="B255" s="35" t="s">
        <v>584</v>
      </c>
      <c r="C255" s="36">
        <v>3300</v>
      </c>
      <c r="D255" s="46"/>
      <c r="E255" s="38">
        <v>642816</v>
      </c>
      <c r="F255" s="45"/>
      <c r="G255" s="45"/>
      <c r="H255" s="40"/>
      <c r="I255" s="41"/>
      <c r="K255" s="43" t="s">
        <v>563</v>
      </c>
      <c r="L255" s="44"/>
    </row>
    <row r="256" spans="1:12" s="42" customFormat="1" x14ac:dyDescent="0.2">
      <c r="A256" s="35" t="s">
        <v>585</v>
      </c>
      <c r="B256" s="35" t="s">
        <v>586</v>
      </c>
      <c r="C256" s="36">
        <v>1200</v>
      </c>
      <c r="D256" s="45"/>
      <c r="E256" s="38">
        <v>642817</v>
      </c>
      <c r="F256" s="45"/>
      <c r="G256" s="45"/>
      <c r="H256" s="40"/>
      <c r="I256" s="41"/>
      <c r="K256" s="43" t="s">
        <v>563</v>
      </c>
      <c r="L256" s="44"/>
    </row>
    <row r="257" spans="1:12" s="42" customFormat="1" x14ac:dyDescent="0.2">
      <c r="A257" s="35" t="s">
        <v>587</v>
      </c>
      <c r="B257" s="35" t="s">
        <v>588</v>
      </c>
      <c r="C257" s="36">
        <v>1100</v>
      </c>
      <c r="D257" s="46"/>
      <c r="E257" s="38">
        <v>640154</v>
      </c>
      <c r="F257" s="45"/>
      <c r="G257" s="45"/>
      <c r="H257" s="40"/>
      <c r="I257" s="41"/>
      <c r="K257" s="43" t="s">
        <v>563</v>
      </c>
      <c r="L257" s="44"/>
    </row>
    <row r="258" spans="1:12" s="42" customFormat="1" x14ac:dyDescent="0.2">
      <c r="A258" s="35" t="s">
        <v>589</v>
      </c>
      <c r="B258" s="35" t="s">
        <v>590</v>
      </c>
      <c r="C258" s="36">
        <v>9300</v>
      </c>
      <c r="D258" s="46"/>
      <c r="E258" s="38">
        <v>642915</v>
      </c>
      <c r="F258" s="45"/>
      <c r="G258" s="45"/>
      <c r="H258" s="40"/>
      <c r="I258" s="41"/>
      <c r="K258" s="43" t="s">
        <v>563</v>
      </c>
      <c r="L258" s="44"/>
    </row>
    <row r="259" spans="1:12" s="42" customFormat="1" x14ac:dyDescent="0.2">
      <c r="A259" s="35" t="s">
        <v>591</v>
      </c>
      <c r="B259" s="35" t="s">
        <v>592</v>
      </c>
      <c r="C259" s="36">
        <v>600</v>
      </c>
      <c r="D259" s="46"/>
      <c r="E259" s="38">
        <v>640373</v>
      </c>
      <c r="F259" s="45"/>
      <c r="G259" s="45"/>
      <c r="H259" s="40"/>
      <c r="I259" s="41"/>
      <c r="K259" s="43" t="s">
        <v>563</v>
      </c>
      <c r="L259" s="44"/>
    </row>
    <row r="260" spans="1:12" s="42" customFormat="1" x14ac:dyDescent="0.2">
      <c r="A260" s="35" t="s">
        <v>593</v>
      </c>
      <c r="B260" s="35" t="s">
        <v>594</v>
      </c>
      <c r="C260" s="36">
        <v>1100</v>
      </c>
      <c r="D260" s="46"/>
      <c r="E260" s="38">
        <v>642927</v>
      </c>
      <c r="F260" s="45"/>
      <c r="G260" s="45"/>
      <c r="H260" s="40"/>
      <c r="I260" s="41"/>
      <c r="K260" s="43" t="s">
        <v>563</v>
      </c>
      <c r="L260" s="44"/>
    </row>
    <row r="261" spans="1:12" s="42" customFormat="1" x14ac:dyDescent="0.2">
      <c r="A261" s="35" t="s">
        <v>595</v>
      </c>
      <c r="B261" s="35" t="s">
        <v>596</v>
      </c>
      <c r="C261" s="36">
        <v>1000</v>
      </c>
      <c r="D261" s="46"/>
      <c r="E261" s="38">
        <v>640370</v>
      </c>
      <c r="F261" s="45"/>
      <c r="G261" s="45"/>
      <c r="H261" s="40"/>
      <c r="I261" s="41"/>
      <c r="K261" s="43" t="s">
        <v>563</v>
      </c>
      <c r="L261" s="44"/>
    </row>
    <row r="262" spans="1:12" s="42" customFormat="1" x14ac:dyDescent="0.2">
      <c r="A262" s="35" t="s">
        <v>597</v>
      </c>
      <c r="B262" s="35" t="s">
        <v>598</v>
      </c>
      <c r="C262" s="36">
        <v>1300</v>
      </c>
      <c r="D262" s="46"/>
      <c r="E262" s="38">
        <v>640179</v>
      </c>
      <c r="F262" s="45"/>
      <c r="G262" s="45"/>
      <c r="H262" s="40"/>
      <c r="I262" s="41"/>
      <c r="K262" s="43" t="s">
        <v>563</v>
      </c>
      <c r="L262" s="44"/>
    </row>
    <row r="263" spans="1:12" s="42" customFormat="1" x14ac:dyDescent="0.2">
      <c r="A263" s="35" t="s">
        <v>599</v>
      </c>
      <c r="B263" s="35" t="s">
        <v>600</v>
      </c>
      <c r="C263" s="36">
        <v>14800</v>
      </c>
      <c r="D263" s="46"/>
      <c r="E263" s="38">
        <v>640372</v>
      </c>
      <c r="F263" s="45"/>
      <c r="G263" s="45"/>
      <c r="H263" s="40"/>
      <c r="I263" s="41"/>
      <c r="K263" s="43" t="s">
        <v>563</v>
      </c>
      <c r="L263" s="44"/>
    </row>
    <row r="264" spans="1:12" s="42" customFormat="1" x14ac:dyDescent="0.2">
      <c r="A264" s="35" t="s">
        <v>601</v>
      </c>
      <c r="B264" s="35" t="s">
        <v>602</v>
      </c>
      <c r="C264" s="36">
        <v>2900</v>
      </c>
      <c r="D264" s="46"/>
      <c r="E264" s="38">
        <v>640206</v>
      </c>
      <c r="F264" s="45"/>
      <c r="G264" s="45"/>
      <c r="H264" s="40"/>
      <c r="I264" s="41"/>
      <c r="K264" s="43" t="s">
        <v>563</v>
      </c>
      <c r="L264" s="44"/>
    </row>
    <row r="265" spans="1:12" s="42" customFormat="1" x14ac:dyDescent="0.2">
      <c r="A265" s="35" t="s">
        <v>603</v>
      </c>
      <c r="B265" s="35" t="s">
        <v>604</v>
      </c>
      <c r="C265" s="36">
        <v>3400</v>
      </c>
      <c r="D265" s="46"/>
      <c r="E265" s="38">
        <v>642193</v>
      </c>
      <c r="F265" s="45"/>
      <c r="G265" s="45"/>
      <c r="H265" s="40"/>
      <c r="I265" s="41"/>
      <c r="K265" s="43" t="s">
        <v>563</v>
      </c>
      <c r="L265" s="44"/>
    </row>
    <row r="266" spans="1:12" s="42" customFormat="1" x14ac:dyDescent="0.2">
      <c r="A266" s="35" t="s">
        <v>605</v>
      </c>
      <c r="B266" s="35" t="s">
        <v>606</v>
      </c>
      <c r="C266" s="36">
        <v>1400</v>
      </c>
      <c r="D266" s="46"/>
      <c r="E266" s="38">
        <v>646007</v>
      </c>
      <c r="F266" s="45"/>
      <c r="G266" s="45"/>
      <c r="H266" s="40"/>
      <c r="I266" s="41"/>
      <c r="K266" s="43" t="s">
        <v>563</v>
      </c>
      <c r="L266" s="44"/>
    </row>
    <row r="267" spans="1:12" s="42" customFormat="1" x14ac:dyDescent="0.2">
      <c r="A267" s="35" t="s">
        <v>607</v>
      </c>
      <c r="B267" s="35" t="s">
        <v>608</v>
      </c>
      <c r="C267" s="36">
        <v>1000</v>
      </c>
      <c r="D267" s="46"/>
      <c r="E267" s="38">
        <v>642818</v>
      </c>
      <c r="F267" s="45"/>
      <c r="G267" s="45"/>
      <c r="H267" s="40"/>
      <c r="I267" s="41"/>
      <c r="K267" s="43" t="s">
        <v>563</v>
      </c>
      <c r="L267" s="44"/>
    </row>
    <row r="268" spans="1:12" s="42" customFormat="1" x14ac:dyDescent="0.2">
      <c r="A268" s="35" t="s">
        <v>609</v>
      </c>
      <c r="B268" s="35" t="s">
        <v>610</v>
      </c>
      <c r="C268" s="36">
        <v>1600</v>
      </c>
      <c r="D268" s="46"/>
      <c r="E268" s="38">
        <v>640171</v>
      </c>
      <c r="F268" s="45"/>
      <c r="G268" s="45"/>
      <c r="H268" s="40" t="s">
        <v>611</v>
      </c>
      <c r="I268" s="41">
        <v>4355.76</v>
      </c>
      <c r="K268" s="43" t="s">
        <v>563</v>
      </c>
      <c r="L268" s="44"/>
    </row>
    <row r="269" spans="1:12" s="42" customFormat="1" x14ac:dyDescent="0.2">
      <c r="A269" s="35" t="s">
        <v>612</v>
      </c>
      <c r="B269" s="35" t="s">
        <v>613</v>
      </c>
      <c r="C269" s="36">
        <v>700</v>
      </c>
      <c r="D269" s="46"/>
      <c r="E269" s="38">
        <v>640368</v>
      </c>
      <c r="F269" s="45"/>
      <c r="G269" s="45"/>
      <c r="H269" s="40"/>
      <c r="I269" s="41"/>
      <c r="K269" s="43" t="s">
        <v>563</v>
      </c>
      <c r="L269" s="44"/>
    </row>
    <row r="270" spans="1:12" s="42" customFormat="1" x14ac:dyDescent="0.2">
      <c r="A270" s="35" t="s">
        <v>614</v>
      </c>
      <c r="B270" s="35" t="s">
        <v>615</v>
      </c>
      <c r="C270" s="36">
        <v>5700</v>
      </c>
      <c r="D270" s="46"/>
      <c r="E270" s="38">
        <v>646017</v>
      </c>
      <c r="F270" s="45"/>
      <c r="G270" s="45"/>
      <c r="H270" s="40"/>
      <c r="I270" s="41"/>
      <c r="K270" s="43" t="s">
        <v>563</v>
      </c>
      <c r="L270" s="44"/>
    </row>
    <row r="271" spans="1:12" s="42" customFormat="1" x14ac:dyDescent="0.2">
      <c r="A271" s="35" t="s">
        <v>616</v>
      </c>
      <c r="B271" s="35" t="s">
        <v>617</v>
      </c>
      <c r="C271" s="36">
        <v>3000</v>
      </c>
      <c r="D271" s="46"/>
      <c r="E271" s="38">
        <v>640012</v>
      </c>
      <c r="F271" s="45"/>
      <c r="G271" s="45"/>
      <c r="H271" s="40" t="s">
        <v>618</v>
      </c>
      <c r="I271" s="41">
        <v>0</v>
      </c>
      <c r="K271" s="43" t="s">
        <v>563</v>
      </c>
      <c r="L271" s="44"/>
    </row>
    <row r="272" spans="1:12" s="42" customFormat="1" x14ac:dyDescent="0.2">
      <c r="A272" s="35" t="s">
        <v>619</v>
      </c>
      <c r="B272" s="35" t="s">
        <v>620</v>
      </c>
      <c r="C272" s="36">
        <v>1900</v>
      </c>
      <c r="D272" s="46"/>
      <c r="E272" s="38">
        <v>640053</v>
      </c>
      <c r="F272" s="45"/>
      <c r="G272" s="45"/>
      <c r="H272" s="40"/>
      <c r="I272" s="41"/>
      <c r="K272" s="43" t="s">
        <v>563</v>
      </c>
      <c r="L272" s="44"/>
    </row>
    <row r="273" spans="1:12" s="42" customFormat="1" x14ac:dyDescent="0.2">
      <c r="A273" s="35" t="s">
        <v>621</v>
      </c>
      <c r="B273" s="35" t="s">
        <v>622</v>
      </c>
      <c r="C273" s="36">
        <v>500</v>
      </c>
      <c r="D273" s="46"/>
      <c r="E273" s="38">
        <v>640147</v>
      </c>
      <c r="F273" s="45"/>
      <c r="G273" s="45"/>
      <c r="H273" s="40"/>
      <c r="I273" s="41"/>
      <c r="K273" s="43" t="s">
        <v>563</v>
      </c>
      <c r="L273" s="44"/>
    </row>
    <row r="274" spans="1:12" s="42" customFormat="1" x14ac:dyDescent="0.2">
      <c r="A274" s="35" t="s">
        <v>623</v>
      </c>
      <c r="B274" s="35" t="s">
        <v>624</v>
      </c>
      <c r="C274" s="36">
        <v>700</v>
      </c>
      <c r="D274" s="46"/>
      <c r="E274" s="38">
        <v>640307</v>
      </c>
      <c r="F274" s="45"/>
      <c r="G274" s="45"/>
      <c r="H274" s="40"/>
      <c r="I274" s="41"/>
      <c r="K274" s="43" t="s">
        <v>563</v>
      </c>
      <c r="L274" s="44"/>
    </row>
    <row r="275" spans="1:12" s="42" customFormat="1" x14ac:dyDescent="0.2">
      <c r="A275" s="35" t="s">
        <v>625</v>
      </c>
      <c r="B275" s="35" t="s">
        <v>626</v>
      </c>
      <c r="C275" s="36">
        <v>24100</v>
      </c>
      <c r="D275" s="46"/>
      <c r="E275" s="38">
        <v>640304</v>
      </c>
      <c r="F275" s="45"/>
      <c r="G275" s="45"/>
      <c r="H275" s="40" t="s">
        <v>627</v>
      </c>
      <c r="I275" s="41">
        <v>148014.78</v>
      </c>
      <c r="K275" s="43" t="s">
        <v>563</v>
      </c>
      <c r="L275" s="44"/>
    </row>
    <row r="276" spans="1:12" s="42" customFormat="1" x14ac:dyDescent="0.2">
      <c r="A276" s="35" t="s">
        <v>628</v>
      </c>
      <c r="B276" s="35" t="s">
        <v>629</v>
      </c>
      <c r="C276" s="36">
        <v>800</v>
      </c>
      <c r="D276" s="46"/>
      <c r="E276" s="38">
        <v>642086</v>
      </c>
      <c r="F276" s="45"/>
      <c r="G276" s="45"/>
      <c r="H276" s="40"/>
      <c r="I276" s="41"/>
      <c r="K276" s="43" t="s">
        <v>563</v>
      </c>
      <c r="L276" s="44"/>
    </row>
    <row r="277" spans="1:12" s="42" customFormat="1" x14ac:dyDescent="0.2">
      <c r="A277" s="35" t="s">
        <v>630</v>
      </c>
      <c r="B277" s="35" t="s">
        <v>631</v>
      </c>
      <c r="C277" s="36">
        <v>1500</v>
      </c>
      <c r="D277" s="46"/>
      <c r="E277" s="38">
        <v>640483</v>
      </c>
      <c r="F277" s="45"/>
      <c r="G277" s="45"/>
      <c r="H277" s="40"/>
      <c r="I277" s="41"/>
      <c r="K277" s="43" t="s">
        <v>563</v>
      </c>
      <c r="L277" s="44"/>
    </row>
    <row r="278" spans="1:12" s="42" customFormat="1" x14ac:dyDescent="0.2">
      <c r="A278" s="35" t="s">
        <v>632</v>
      </c>
      <c r="B278" s="35" t="s">
        <v>633</v>
      </c>
      <c r="C278" s="36">
        <v>3000</v>
      </c>
      <c r="D278" s="46"/>
      <c r="E278" s="38">
        <v>642875</v>
      </c>
      <c r="F278" s="45"/>
      <c r="G278" s="45"/>
      <c r="H278" s="40"/>
      <c r="I278" s="41"/>
      <c r="K278" s="43" t="s">
        <v>563</v>
      </c>
      <c r="L278" s="44"/>
    </row>
    <row r="279" spans="1:12" s="42" customFormat="1" x14ac:dyDescent="0.2">
      <c r="A279" s="35" t="s">
        <v>634</v>
      </c>
      <c r="B279" s="35" t="s">
        <v>635</v>
      </c>
      <c r="C279" s="36">
        <v>800</v>
      </c>
      <c r="D279" s="46"/>
      <c r="E279" s="38">
        <v>642957</v>
      </c>
      <c r="F279" s="45"/>
      <c r="G279" s="45"/>
      <c r="H279" s="40"/>
      <c r="I279" s="41"/>
      <c r="K279" s="43" t="s">
        <v>563</v>
      </c>
      <c r="L279" s="44"/>
    </row>
    <row r="280" spans="1:12" s="42" customFormat="1" x14ac:dyDescent="0.2">
      <c r="A280" s="35" t="s">
        <v>636</v>
      </c>
      <c r="B280" s="35" t="s">
        <v>637</v>
      </c>
      <c r="C280" s="36">
        <v>1200</v>
      </c>
      <c r="D280" s="46"/>
      <c r="E280" s="38">
        <v>640302</v>
      </c>
      <c r="F280" s="45"/>
      <c r="G280" s="45"/>
      <c r="H280" s="40"/>
      <c r="I280" s="41"/>
      <c r="K280" s="43" t="s">
        <v>563</v>
      </c>
      <c r="L280" s="44"/>
    </row>
    <row r="281" spans="1:12" s="42" customFormat="1" x14ac:dyDescent="0.2">
      <c r="A281" s="35" t="s">
        <v>638</v>
      </c>
      <c r="B281" s="35" t="s">
        <v>639</v>
      </c>
      <c r="C281" s="36">
        <v>2400</v>
      </c>
      <c r="D281" s="46"/>
      <c r="E281" s="38">
        <v>640572</v>
      </c>
      <c r="F281" s="45"/>
      <c r="G281" s="45"/>
      <c r="H281" s="40"/>
      <c r="I281" s="41"/>
      <c r="K281" s="43" t="s">
        <v>563</v>
      </c>
      <c r="L281" s="44"/>
    </row>
    <row r="282" spans="1:12" s="42" customFormat="1" x14ac:dyDescent="0.2">
      <c r="A282" s="35" t="s">
        <v>640</v>
      </c>
      <c r="B282" s="35" t="s">
        <v>641</v>
      </c>
      <c r="C282" s="36">
        <v>1400</v>
      </c>
      <c r="D282" s="46"/>
      <c r="E282" s="38">
        <v>642096</v>
      </c>
      <c r="F282" s="45"/>
      <c r="G282" s="45"/>
      <c r="H282" s="40"/>
      <c r="I282" s="41"/>
      <c r="K282" s="43" t="s">
        <v>563</v>
      </c>
      <c r="L282" s="44"/>
    </row>
    <row r="283" spans="1:12" s="42" customFormat="1" x14ac:dyDescent="0.2">
      <c r="A283" s="35" t="s">
        <v>642</v>
      </c>
      <c r="B283" s="35" t="s">
        <v>643</v>
      </c>
      <c r="C283" s="36">
        <v>4300</v>
      </c>
      <c r="D283" s="46"/>
      <c r="E283" s="38">
        <v>642094</v>
      </c>
      <c r="F283" s="45"/>
      <c r="G283" s="45"/>
      <c r="H283" s="40"/>
      <c r="I283" s="41"/>
      <c r="K283" s="43" t="s">
        <v>563</v>
      </c>
      <c r="L283" s="44"/>
    </row>
    <row r="284" spans="1:12" s="42" customFormat="1" x14ac:dyDescent="0.2">
      <c r="A284" s="35" t="s">
        <v>644</v>
      </c>
      <c r="B284" s="35" t="s">
        <v>645</v>
      </c>
      <c r="C284" s="36" t="s">
        <v>49</v>
      </c>
      <c r="D284" s="46"/>
      <c r="E284" s="38">
        <v>646587</v>
      </c>
      <c r="F284" s="45"/>
      <c r="G284" s="45"/>
      <c r="H284" s="40"/>
      <c r="I284" s="41"/>
      <c r="K284" s="43" t="s">
        <v>563</v>
      </c>
      <c r="L284" s="44"/>
    </row>
    <row r="285" spans="1:12" s="42" customFormat="1" x14ac:dyDescent="0.2">
      <c r="A285" s="35" t="s">
        <v>646</v>
      </c>
      <c r="B285" s="35" t="s">
        <v>647</v>
      </c>
      <c r="C285" s="36">
        <v>2300</v>
      </c>
      <c r="D285" s="46"/>
      <c r="E285" s="38">
        <v>642095</v>
      </c>
      <c r="F285" s="45"/>
      <c r="G285" s="45"/>
      <c r="H285" s="40"/>
      <c r="I285" s="41"/>
      <c r="K285" s="43" t="s">
        <v>563</v>
      </c>
      <c r="L285" s="44"/>
    </row>
    <row r="286" spans="1:12" s="42" customFormat="1" x14ac:dyDescent="0.2">
      <c r="A286" s="35" t="s">
        <v>648</v>
      </c>
      <c r="B286" s="35" t="s">
        <v>649</v>
      </c>
      <c r="C286" s="36">
        <v>4400</v>
      </c>
      <c r="D286" s="46"/>
      <c r="E286" s="38">
        <v>642352</v>
      </c>
      <c r="F286" s="45"/>
      <c r="G286" s="45"/>
      <c r="H286" s="40"/>
      <c r="I286" s="41"/>
      <c r="K286" s="43" t="s">
        <v>563</v>
      </c>
      <c r="L286" s="44"/>
    </row>
    <row r="287" spans="1:12" s="42" customFormat="1" x14ac:dyDescent="0.2">
      <c r="A287" s="35" t="s">
        <v>650</v>
      </c>
      <c r="B287" s="35" t="s">
        <v>651</v>
      </c>
      <c r="C287" s="36">
        <v>2700</v>
      </c>
      <c r="D287" s="46"/>
      <c r="E287" s="38">
        <v>642087</v>
      </c>
      <c r="F287" s="45"/>
      <c r="G287" s="45"/>
      <c r="H287" s="40"/>
      <c r="I287" s="41"/>
      <c r="K287" s="43" t="s">
        <v>563</v>
      </c>
      <c r="L287" s="44"/>
    </row>
    <row r="288" spans="1:12" s="42" customFormat="1" x14ac:dyDescent="0.2">
      <c r="A288" s="35" t="s">
        <v>652</v>
      </c>
      <c r="B288" s="35" t="s">
        <v>653</v>
      </c>
      <c r="C288" s="36">
        <v>1300</v>
      </c>
      <c r="D288" s="46"/>
      <c r="E288" s="38">
        <v>640608</v>
      </c>
      <c r="F288" s="45"/>
      <c r="G288" s="45"/>
      <c r="H288" s="40"/>
      <c r="I288" s="41"/>
      <c r="K288" s="43" t="s">
        <v>563</v>
      </c>
      <c r="L288" s="44"/>
    </row>
    <row r="289" spans="1:12" s="42" customFormat="1" x14ac:dyDescent="0.2">
      <c r="A289" s="35" t="s">
        <v>654</v>
      </c>
      <c r="B289" s="35" t="s">
        <v>655</v>
      </c>
      <c r="C289" s="36">
        <v>1700</v>
      </c>
      <c r="D289" s="46"/>
      <c r="E289" s="38">
        <v>642336</v>
      </c>
      <c r="F289" s="45"/>
      <c r="G289" s="45"/>
      <c r="H289" s="40" t="s">
        <v>656</v>
      </c>
      <c r="I289" s="41">
        <v>457.88</v>
      </c>
      <c r="K289" s="43" t="s">
        <v>563</v>
      </c>
      <c r="L289" s="44"/>
    </row>
    <row r="290" spans="1:12" s="42" customFormat="1" x14ac:dyDescent="0.2">
      <c r="A290" s="35" t="s">
        <v>657</v>
      </c>
      <c r="B290" s="35" t="s">
        <v>658</v>
      </c>
      <c r="C290" s="36" t="s">
        <v>49</v>
      </c>
      <c r="D290" s="46"/>
      <c r="E290" s="38">
        <v>646587</v>
      </c>
      <c r="F290" s="45"/>
      <c r="G290" s="45"/>
      <c r="H290" s="40"/>
      <c r="I290" s="41"/>
      <c r="K290" s="43" t="s">
        <v>563</v>
      </c>
      <c r="L290" s="44"/>
    </row>
    <row r="291" spans="1:12" s="42" customFormat="1" x14ac:dyDescent="0.2">
      <c r="A291" s="35" t="s">
        <v>659</v>
      </c>
      <c r="B291" s="35" t="s">
        <v>660</v>
      </c>
      <c r="C291" s="36">
        <v>1300</v>
      </c>
      <c r="D291" s="46"/>
      <c r="E291" s="38">
        <v>647008</v>
      </c>
      <c r="F291" s="45"/>
      <c r="G291" s="45"/>
      <c r="H291" s="40" t="s">
        <v>661</v>
      </c>
      <c r="I291" s="41">
        <v>2731</v>
      </c>
      <c r="K291" s="43" t="s">
        <v>563</v>
      </c>
      <c r="L291" s="44"/>
    </row>
    <row r="292" spans="1:12" s="51" customFormat="1" x14ac:dyDescent="0.2">
      <c r="A292" s="35" t="s">
        <v>662</v>
      </c>
      <c r="B292" s="35" t="s">
        <v>663</v>
      </c>
      <c r="C292" s="36">
        <v>64600</v>
      </c>
      <c r="D292" s="46"/>
      <c r="E292" s="38">
        <v>640531</v>
      </c>
      <c r="F292" s="45"/>
      <c r="G292" s="45"/>
      <c r="H292" s="40" t="s">
        <v>664</v>
      </c>
      <c r="I292" s="41">
        <v>29100</v>
      </c>
      <c r="J292" s="42"/>
      <c r="K292" s="43" t="s">
        <v>563</v>
      </c>
      <c r="L292" s="50"/>
    </row>
    <row r="293" spans="1:12" s="51" customFormat="1" x14ac:dyDescent="0.2">
      <c r="A293" s="35" t="s">
        <v>665</v>
      </c>
      <c r="B293" s="35" t="s">
        <v>666</v>
      </c>
      <c r="C293" s="36">
        <v>6600</v>
      </c>
      <c r="D293" s="46"/>
      <c r="E293" s="38">
        <v>642615</v>
      </c>
      <c r="F293" s="45"/>
      <c r="G293" s="45"/>
      <c r="H293" s="40" t="s">
        <v>667</v>
      </c>
      <c r="I293" s="41">
        <v>15448.29</v>
      </c>
      <c r="J293" s="42"/>
      <c r="K293" s="43" t="s">
        <v>563</v>
      </c>
      <c r="L293" s="50"/>
    </row>
    <row r="294" spans="1:12" s="53" customFormat="1" x14ac:dyDescent="0.2">
      <c r="A294" s="35" t="s">
        <v>668</v>
      </c>
      <c r="B294" s="35" t="s">
        <v>669</v>
      </c>
      <c r="C294" s="36">
        <v>17300</v>
      </c>
      <c r="D294" s="46"/>
      <c r="E294" s="38">
        <v>647344</v>
      </c>
      <c r="F294" s="45"/>
      <c r="G294" s="45"/>
      <c r="H294" s="40" t="s">
        <v>670</v>
      </c>
      <c r="I294" s="41">
        <v>29400.33</v>
      </c>
      <c r="J294" s="42"/>
      <c r="K294" s="43" t="s">
        <v>563</v>
      </c>
      <c r="L294" s="52"/>
    </row>
    <row r="295" spans="1:12" s="42" customFormat="1" x14ac:dyDescent="0.2">
      <c r="A295" s="35" t="s">
        <v>671</v>
      </c>
      <c r="B295" s="35" t="s">
        <v>672</v>
      </c>
      <c r="C295" s="36">
        <v>1200</v>
      </c>
      <c r="D295" s="46"/>
      <c r="E295" s="38">
        <v>640716</v>
      </c>
      <c r="F295" s="45"/>
      <c r="G295" s="45"/>
      <c r="H295" s="40" t="s">
        <v>673</v>
      </c>
      <c r="I295" s="41">
        <v>308</v>
      </c>
      <c r="K295" s="43" t="s">
        <v>563</v>
      </c>
      <c r="L295" s="44"/>
    </row>
    <row r="296" spans="1:12" s="42" customFormat="1" x14ac:dyDescent="0.2">
      <c r="A296" s="35" t="s">
        <v>674</v>
      </c>
      <c r="B296" s="35" t="s">
        <v>675</v>
      </c>
      <c r="C296" s="36">
        <v>14500</v>
      </c>
      <c r="D296" s="46"/>
      <c r="E296" s="38">
        <v>647582</v>
      </c>
      <c r="F296" s="45"/>
      <c r="G296" s="45"/>
      <c r="H296" s="40"/>
      <c r="I296" s="41"/>
      <c r="K296" s="43" t="s">
        <v>563</v>
      </c>
      <c r="L296" s="44"/>
    </row>
    <row r="297" spans="1:12" s="42" customFormat="1" x14ac:dyDescent="0.2">
      <c r="A297" s="35" t="s">
        <v>676</v>
      </c>
      <c r="B297" s="35" t="s">
        <v>677</v>
      </c>
      <c r="C297" s="36" t="s">
        <v>49</v>
      </c>
      <c r="D297" s="46"/>
      <c r="E297" s="38">
        <v>647666</v>
      </c>
      <c r="F297" s="45"/>
      <c r="G297" s="45"/>
      <c r="H297" s="40" t="s">
        <v>678</v>
      </c>
      <c r="I297" s="41">
        <v>367.53</v>
      </c>
      <c r="K297" s="43" t="s">
        <v>563</v>
      </c>
      <c r="L297" s="44"/>
    </row>
    <row r="298" spans="1:12" s="42" customFormat="1" x14ac:dyDescent="0.2">
      <c r="A298" s="35" t="s">
        <v>679</v>
      </c>
      <c r="B298" s="35" t="s">
        <v>680</v>
      </c>
      <c r="C298" s="36">
        <v>1200</v>
      </c>
      <c r="D298" s="46"/>
      <c r="E298" s="38">
        <v>642067</v>
      </c>
      <c r="F298" s="45"/>
      <c r="G298" s="45"/>
      <c r="H298" s="40" t="s">
        <v>681</v>
      </c>
      <c r="I298" s="41">
        <v>20</v>
      </c>
      <c r="K298" s="43" t="s">
        <v>563</v>
      </c>
      <c r="L298" s="44"/>
    </row>
    <row r="299" spans="1:12" s="42" customFormat="1" x14ac:dyDescent="0.2">
      <c r="A299" s="35" t="s">
        <v>682</v>
      </c>
      <c r="B299" s="35" t="s">
        <v>683</v>
      </c>
      <c r="C299" s="36">
        <v>3100</v>
      </c>
      <c r="D299" s="46"/>
      <c r="E299" s="38">
        <v>647785</v>
      </c>
      <c r="F299" s="45"/>
      <c r="G299" s="45"/>
      <c r="H299" s="40" t="s">
        <v>684</v>
      </c>
      <c r="I299" s="41">
        <v>14217.91</v>
      </c>
      <c r="K299" s="43" t="s">
        <v>563</v>
      </c>
      <c r="L299" s="44"/>
    </row>
    <row r="300" spans="1:12" s="42" customFormat="1" x14ac:dyDescent="0.2">
      <c r="A300" s="35" t="s">
        <v>685</v>
      </c>
      <c r="B300" s="35" t="s">
        <v>686</v>
      </c>
      <c r="C300" s="36">
        <v>30500</v>
      </c>
      <c r="D300" s="46"/>
      <c r="E300" s="38">
        <v>642886</v>
      </c>
      <c r="F300" s="45"/>
      <c r="G300" s="45"/>
      <c r="H300" s="40"/>
      <c r="I300" s="41"/>
      <c r="K300" s="43" t="s">
        <v>563</v>
      </c>
      <c r="L300" s="44"/>
    </row>
    <row r="301" spans="1:12" s="42" customFormat="1" x14ac:dyDescent="0.2">
      <c r="A301" s="35" t="s">
        <v>687</v>
      </c>
      <c r="B301" s="35" t="s">
        <v>688</v>
      </c>
      <c r="C301" s="36">
        <v>1900</v>
      </c>
      <c r="D301" s="46"/>
      <c r="E301" s="38">
        <v>648793</v>
      </c>
      <c r="F301" s="45"/>
      <c r="G301" s="45"/>
      <c r="H301" s="40"/>
      <c r="I301" s="41"/>
      <c r="K301" s="43" t="s">
        <v>563</v>
      </c>
      <c r="L301" s="44"/>
    </row>
    <row r="302" spans="1:12" s="42" customFormat="1" x14ac:dyDescent="0.2">
      <c r="A302" s="35" t="s">
        <v>689</v>
      </c>
      <c r="B302" s="35" t="s">
        <v>690</v>
      </c>
      <c r="C302" s="36">
        <v>28800</v>
      </c>
      <c r="D302" s="46"/>
      <c r="E302" s="38">
        <v>0</v>
      </c>
      <c r="F302" s="45"/>
      <c r="G302" s="45"/>
      <c r="H302" s="40" t="s">
        <v>691</v>
      </c>
      <c r="I302" s="41">
        <v>69180</v>
      </c>
      <c r="K302" s="43" t="s">
        <v>563</v>
      </c>
      <c r="L302" s="44"/>
    </row>
    <row r="303" spans="1:12" s="42" customFormat="1" x14ac:dyDescent="0.2">
      <c r="A303" s="35" t="s">
        <v>692</v>
      </c>
      <c r="B303" s="35" t="s">
        <v>693</v>
      </c>
      <c r="C303" s="36" t="s">
        <v>467</v>
      </c>
      <c r="D303" s="46"/>
      <c r="E303" s="38">
        <v>0</v>
      </c>
      <c r="F303" s="45"/>
      <c r="G303" s="45"/>
      <c r="H303" s="40" t="s">
        <v>694</v>
      </c>
      <c r="I303" s="41">
        <v>0.25</v>
      </c>
      <c r="K303" s="43" t="s">
        <v>563</v>
      </c>
      <c r="L303" s="44"/>
    </row>
    <row r="304" spans="1:12" s="42" customFormat="1" x14ac:dyDescent="0.2">
      <c r="A304" s="35" t="s">
        <v>695</v>
      </c>
      <c r="B304" s="35" t="s">
        <v>696</v>
      </c>
      <c r="C304" s="36" t="s">
        <v>467</v>
      </c>
      <c r="D304" s="46"/>
      <c r="E304" s="38">
        <v>0</v>
      </c>
      <c r="F304" s="45"/>
      <c r="G304" s="45"/>
      <c r="H304" s="40"/>
      <c r="I304" s="41"/>
      <c r="K304" s="43" t="s">
        <v>563</v>
      </c>
      <c r="L304" s="44"/>
    </row>
    <row r="305" spans="1:12" s="42" customFormat="1" x14ac:dyDescent="0.2">
      <c r="A305" s="35" t="s">
        <v>697</v>
      </c>
      <c r="B305" s="35" t="s">
        <v>698</v>
      </c>
      <c r="C305" s="36">
        <v>2300</v>
      </c>
      <c r="D305" s="46"/>
      <c r="E305" s="38">
        <v>642084</v>
      </c>
      <c r="F305" s="45"/>
      <c r="G305" s="45"/>
      <c r="H305" s="40"/>
      <c r="I305" s="41"/>
      <c r="K305" s="43" t="s">
        <v>563</v>
      </c>
      <c r="L305" s="44"/>
    </row>
    <row r="306" spans="1:12" s="42" customFormat="1" x14ac:dyDescent="0.2">
      <c r="A306" s="35" t="s">
        <v>699</v>
      </c>
      <c r="B306" s="35" t="s">
        <v>700</v>
      </c>
      <c r="C306" s="36">
        <v>7300</v>
      </c>
      <c r="D306" s="46"/>
      <c r="E306" s="38">
        <v>646306</v>
      </c>
      <c r="F306" s="45"/>
      <c r="G306" s="45"/>
      <c r="H306" s="40"/>
      <c r="I306" s="41"/>
      <c r="K306" s="43" t="s">
        <v>701</v>
      </c>
      <c r="L306" s="44"/>
    </row>
    <row r="307" spans="1:12" s="42" customFormat="1" x14ac:dyDescent="0.2">
      <c r="A307" s="35" t="s">
        <v>702</v>
      </c>
      <c r="B307" s="35" t="s">
        <v>703</v>
      </c>
      <c r="C307" s="36">
        <v>9100</v>
      </c>
      <c r="D307" s="45"/>
      <c r="E307" s="38">
        <v>646713</v>
      </c>
      <c r="F307" s="45"/>
      <c r="G307" s="45"/>
      <c r="H307" s="40"/>
      <c r="I307" s="41"/>
      <c r="K307" s="43" t="s">
        <v>701</v>
      </c>
      <c r="L307" s="44"/>
    </row>
    <row r="308" spans="1:12" s="42" customFormat="1" x14ac:dyDescent="0.2">
      <c r="A308" s="35" t="s">
        <v>704</v>
      </c>
      <c r="B308" s="35" t="s">
        <v>705</v>
      </c>
      <c r="C308" s="36">
        <v>3400</v>
      </c>
      <c r="D308" s="45"/>
      <c r="E308" s="38">
        <v>640927</v>
      </c>
      <c r="F308" s="45"/>
      <c r="G308" s="45"/>
      <c r="H308" s="40"/>
      <c r="I308" s="41"/>
      <c r="K308" s="43" t="s">
        <v>701</v>
      </c>
      <c r="L308" s="44"/>
    </row>
    <row r="309" spans="1:12" s="42" customFormat="1" x14ac:dyDescent="0.2">
      <c r="A309" s="35" t="s">
        <v>706</v>
      </c>
      <c r="B309" s="35" t="s">
        <v>707</v>
      </c>
      <c r="C309" s="36">
        <v>8900</v>
      </c>
      <c r="D309" s="45"/>
      <c r="E309" s="38">
        <v>640927</v>
      </c>
      <c r="F309" s="45"/>
      <c r="G309" s="45"/>
      <c r="H309" s="40"/>
      <c r="I309" s="41"/>
      <c r="K309" s="43" t="s">
        <v>701</v>
      </c>
      <c r="L309" s="44"/>
    </row>
    <row r="310" spans="1:12" s="42" customFormat="1" x14ac:dyDescent="0.2">
      <c r="A310" s="35" t="s">
        <v>708</v>
      </c>
      <c r="B310" s="35" t="s">
        <v>709</v>
      </c>
      <c r="C310" s="36">
        <v>1300</v>
      </c>
      <c r="D310" s="45"/>
      <c r="E310" s="38">
        <v>640651</v>
      </c>
      <c r="F310" s="45"/>
      <c r="G310" s="45"/>
      <c r="H310" s="40"/>
      <c r="I310" s="41"/>
      <c r="K310" s="43" t="s">
        <v>701</v>
      </c>
      <c r="L310" s="44"/>
    </row>
    <row r="311" spans="1:12" s="42" customFormat="1" x14ac:dyDescent="0.2">
      <c r="A311" s="35" t="s">
        <v>710</v>
      </c>
      <c r="B311" s="35" t="s">
        <v>711</v>
      </c>
      <c r="C311" s="36">
        <v>9800</v>
      </c>
      <c r="D311" s="46"/>
      <c r="E311" s="38">
        <v>640927</v>
      </c>
      <c r="F311" s="45"/>
      <c r="G311" s="45"/>
      <c r="H311" s="40"/>
      <c r="I311" s="41"/>
      <c r="K311" s="43" t="s">
        <v>701</v>
      </c>
      <c r="L311" s="44"/>
    </row>
    <row r="312" spans="1:12" s="42" customFormat="1" x14ac:dyDescent="0.2">
      <c r="A312" s="35" t="s">
        <v>712</v>
      </c>
      <c r="B312" s="35" t="s">
        <v>713</v>
      </c>
      <c r="C312" s="36">
        <v>59000</v>
      </c>
      <c r="D312" s="46"/>
      <c r="E312" s="38">
        <v>646307</v>
      </c>
      <c r="F312" s="45"/>
      <c r="G312" s="45"/>
      <c r="H312" s="40"/>
      <c r="I312" s="41"/>
      <c r="K312" s="43" t="s">
        <v>701</v>
      </c>
      <c r="L312" s="44"/>
    </row>
    <row r="313" spans="1:12" s="42" customFormat="1" x14ac:dyDescent="0.2">
      <c r="A313" s="35" t="s">
        <v>714</v>
      </c>
      <c r="B313" s="35" t="s">
        <v>715</v>
      </c>
      <c r="C313" s="36">
        <v>32500</v>
      </c>
      <c r="D313" s="46"/>
      <c r="E313" s="38">
        <v>640116</v>
      </c>
      <c r="F313" s="45"/>
      <c r="G313" s="45"/>
      <c r="H313" s="40"/>
      <c r="I313" s="41"/>
      <c r="K313" s="43" t="s">
        <v>701</v>
      </c>
      <c r="L313" s="44"/>
    </row>
    <row r="314" spans="1:12" s="42" customFormat="1" x14ac:dyDescent="0.2">
      <c r="A314" s="35" t="s">
        <v>716</v>
      </c>
      <c r="B314" s="35" t="s">
        <v>717</v>
      </c>
      <c r="C314" s="36">
        <v>10700</v>
      </c>
      <c r="D314" s="46"/>
      <c r="E314" s="38">
        <v>646731</v>
      </c>
      <c r="F314" s="45"/>
      <c r="G314" s="45"/>
      <c r="H314" s="40"/>
      <c r="I314" s="41"/>
      <c r="K314" s="43" t="s">
        <v>701</v>
      </c>
      <c r="L314" s="44"/>
    </row>
    <row r="315" spans="1:12" s="42" customFormat="1" x14ac:dyDescent="0.2">
      <c r="A315" s="35" t="s">
        <v>718</v>
      </c>
      <c r="B315" s="35" t="s">
        <v>719</v>
      </c>
      <c r="C315" s="36">
        <v>3400</v>
      </c>
      <c r="D315" s="46"/>
      <c r="E315" s="38">
        <v>646731</v>
      </c>
      <c r="F315" s="45"/>
      <c r="G315" s="45"/>
      <c r="H315" s="40"/>
      <c r="I315" s="41"/>
      <c r="K315" s="43" t="s">
        <v>701</v>
      </c>
      <c r="L315" s="44"/>
    </row>
    <row r="316" spans="1:12" s="42" customFormat="1" x14ac:dyDescent="0.2">
      <c r="A316" s="35" t="s">
        <v>720</v>
      </c>
      <c r="B316" s="35" t="s">
        <v>721</v>
      </c>
      <c r="C316" s="36">
        <v>1200</v>
      </c>
      <c r="D316" s="46"/>
      <c r="E316" s="38">
        <v>640044</v>
      </c>
      <c r="F316" s="45"/>
      <c r="G316" s="45"/>
      <c r="H316" s="40"/>
      <c r="I316" s="41"/>
      <c r="K316" s="43" t="s">
        <v>701</v>
      </c>
      <c r="L316" s="44"/>
    </row>
    <row r="317" spans="1:12" s="42" customFormat="1" x14ac:dyDescent="0.2">
      <c r="A317" s="35" t="s">
        <v>722</v>
      </c>
      <c r="B317" s="35" t="s">
        <v>723</v>
      </c>
      <c r="C317" s="36">
        <v>10200</v>
      </c>
      <c r="D317" s="46"/>
      <c r="E317" s="38">
        <v>640927</v>
      </c>
      <c r="F317" s="45"/>
      <c r="G317" s="45"/>
      <c r="H317" s="40"/>
      <c r="I317" s="41"/>
      <c r="K317" s="43" t="s">
        <v>701</v>
      </c>
      <c r="L317" s="44"/>
    </row>
    <row r="318" spans="1:12" s="42" customFormat="1" x14ac:dyDescent="0.2">
      <c r="A318" s="35" t="s">
        <v>724</v>
      </c>
      <c r="B318" s="35" t="s">
        <v>725</v>
      </c>
      <c r="C318" s="36">
        <v>2800</v>
      </c>
      <c r="D318" s="46"/>
      <c r="E318" s="38">
        <v>646335</v>
      </c>
      <c r="F318" s="45"/>
      <c r="G318" s="45"/>
      <c r="H318" s="40"/>
      <c r="I318" s="41"/>
      <c r="K318" s="43" t="s">
        <v>701</v>
      </c>
      <c r="L318" s="44"/>
    </row>
    <row r="319" spans="1:12" s="42" customFormat="1" x14ac:dyDescent="0.2">
      <c r="A319" s="35" t="s">
        <v>726</v>
      </c>
      <c r="B319" s="35" t="s">
        <v>727</v>
      </c>
      <c r="C319" s="36">
        <v>1300</v>
      </c>
      <c r="D319" s="46"/>
      <c r="E319" s="38">
        <v>646801</v>
      </c>
      <c r="F319" s="45"/>
      <c r="G319" s="45"/>
      <c r="H319" s="40"/>
      <c r="I319" s="41"/>
      <c r="K319" s="43" t="s">
        <v>701</v>
      </c>
      <c r="L319" s="44"/>
    </row>
    <row r="320" spans="1:12" s="42" customFormat="1" x14ac:dyDescent="0.2">
      <c r="A320" s="35" t="s">
        <v>728</v>
      </c>
      <c r="B320" s="35" t="s">
        <v>729</v>
      </c>
      <c r="C320" s="36">
        <v>800</v>
      </c>
      <c r="D320" s="46"/>
      <c r="E320" s="38">
        <v>646310</v>
      </c>
      <c r="F320" s="45"/>
      <c r="G320" s="45"/>
      <c r="H320" s="40"/>
      <c r="I320" s="41"/>
      <c r="K320" s="43" t="s">
        <v>701</v>
      </c>
      <c r="L320" s="44"/>
    </row>
    <row r="321" spans="1:12" s="42" customFormat="1" x14ac:dyDescent="0.2">
      <c r="A321" s="35" t="s">
        <v>730</v>
      </c>
      <c r="B321" s="35" t="s">
        <v>731</v>
      </c>
      <c r="C321" s="36">
        <v>61200</v>
      </c>
      <c r="D321" s="46"/>
      <c r="E321" s="38">
        <v>412474</v>
      </c>
      <c r="F321" s="45"/>
      <c r="G321" s="45"/>
      <c r="H321" s="40"/>
      <c r="I321" s="41"/>
      <c r="K321" s="43" t="s">
        <v>701</v>
      </c>
      <c r="L321" s="44"/>
    </row>
    <row r="322" spans="1:12" s="42" customFormat="1" x14ac:dyDescent="0.2">
      <c r="A322" s="35" t="s">
        <v>732</v>
      </c>
      <c r="B322" s="35" t="s">
        <v>733</v>
      </c>
      <c r="C322" s="36">
        <v>23400</v>
      </c>
      <c r="D322" s="46"/>
      <c r="E322" s="38">
        <v>646341</v>
      </c>
      <c r="F322" s="45"/>
      <c r="G322" s="45"/>
      <c r="H322" s="40"/>
      <c r="I322" s="41"/>
      <c r="K322" s="43" t="s">
        <v>701</v>
      </c>
      <c r="L322" s="44"/>
    </row>
    <row r="323" spans="1:12" s="42" customFormat="1" x14ac:dyDescent="0.2">
      <c r="A323" s="48" t="s">
        <v>734</v>
      </c>
      <c r="B323" s="35" t="s">
        <v>735</v>
      </c>
      <c r="C323" s="36">
        <v>1900</v>
      </c>
      <c r="D323" s="46"/>
      <c r="E323" s="38">
        <v>646900</v>
      </c>
      <c r="F323" s="45"/>
      <c r="G323" s="45"/>
      <c r="H323" s="40"/>
      <c r="I323" s="41"/>
      <c r="K323" s="43" t="s">
        <v>735</v>
      </c>
      <c r="L323" s="44"/>
    </row>
    <row r="324" spans="1:12" s="42" customFormat="1" x14ac:dyDescent="0.2">
      <c r="A324" s="35" t="s">
        <v>736</v>
      </c>
      <c r="B324" s="35" t="s">
        <v>737</v>
      </c>
      <c r="C324" s="36">
        <v>3000</v>
      </c>
      <c r="D324" s="46"/>
      <c r="E324" s="38">
        <v>647111</v>
      </c>
      <c r="F324" s="45"/>
      <c r="G324" s="45"/>
      <c r="H324" s="40"/>
      <c r="I324" s="41"/>
      <c r="K324" s="43" t="s">
        <v>738</v>
      </c>
      <c r="L324" s="44"/>
    </row>
    <row r="325" spans="1:12" s="42" customFormat="1" x14ac:dyDescent="0.2">
      <c r="A325" s="35" t="s">
        <v>739</v>
      </c>
      <c r="B325" s="35" t="s">
        <v>740</v>
      </c>
      <c r="C325" s="36">
        <v>8700</v>
      </c>
      <c r="D325" s="46"/>
      <c r="E325" s="38">
        <v>647111</v>
      </c>
      <c r="F325" s="45"/>
      <c r="G325" s="45"/>
      <c r="H325" s="40"/>
      <c r="I325" s="41"/>
      <c r="K325" s="43" t="s">
        <v>738</v>
      </c>
      <c r="L325" s="44"/>
    </row>
    <row r="326" spans="1:12" s="42" customFormat="1" x14ac:dyDescent="0.2">
      <c r="A326" s="35" t="s">
        <v>741</v>
      </c>
      <c r="B326" s="35" t="s">
        <v>742</v>
      </c>
      <c r="C326" s="36">
        <v>6100</v>
      </c>
      <c r="D326" s="46"/>
      <c r="E326" s="38">
        <v>647111</v>
      </c>
      <c r="F326" s="45"/>
      <c r="G326" s="45"/>
      <c r="H326" s="40"/>
      <c r="I326" s="41"/>
      <c r="K326" s="43" t="s">
        <v>738</v>
      </c>
      <c r="L326" s="44"/>
    </row>
    <row r="327" spans="1:12" s="42" customFormat="1" x14ac:dyDescent="0.2">
      <c r="A327" s="35" t="s">
        <v>743</v>
      </c>
      <c r="B327" s="35" t="s">
        <v>744</v>
      </c>
      <c r="C327" s="36">
        <v>4900</v>
      </c>
      <c r="D327" s="46"/>
      <c r="E327" s="38">
        <v>646315</v>
      </c>
      <c r="F327" s="45"/>
      <c r="G327" s="45"/>
      <c r="H327" s="40"/>
      <c r="I327" s="41"/>
      <c r="K327" s="43" t="s">
        <v>738</v>
      </c>
      <c r="L327" s="44"/>
    </row>
    <row r="328" spans="1:12" s="42" customFormat="1" x14ac:dyDescent="0.2">
      <c r="A328" s="35" t="s">
        <v>511</v>
      </c>
      <c r="B328" s="35" t="s">
        <v>512</v>
      </c>
      <c r="C328" s="36">
        <v>12600</v>
      </c>
      <c r="D328" s="46"/>
      <c r="E328" s="38">
        <v>648125</v>
      </c>
      <c r="F328" s="45"/>
      <c r="G328" s="45"/>
      <c r="H328" s="40"/>
      <c r="I328" s="41"/>
      <c r="K328" s="43" t="s">
        <v>745</v>
      </c>
      <c r="L328" s="44"/>
    </row>
    <row r="329" spans="1:12" s="42" customFormat="1" x14ac:dyDescent="0.2">
      <c r="A329" s="35" t="s">
        <v>746</v>
      </c>
      <c r="B329" s="35" t="s">
        <v>747</v>
      </c>
      <c r="C329" s="36">
        <v>50500</v>
      </c>
      <c r="D329" s="46"/>
      <c r="E329" s="38">
        <v>646947</v>
      </c>
      <c r="F329" s="45"/>
      <c r="G329" s="45"/>
      <c r="H329" s="40"/>
      <c r="I329" s="41"/>
      <c r="K329" s="43" t="s">
        <v>748</v>
      </c>
      <c r="L329" s="44"/>
    </row>
    <row r="330" spans="1:12" s="42" customFormat="1" x14ac:dyDescent="0.2">
      <c r="A330" s="35" t="s">
        <v>746</v>
      </c>
      <c r="B330" s="35" t="s">
        <v>747</v>
      </c>
      <c r="C330" s="36">
        <v>50500</v>
      </c>
      <c r="D330" s="46"/>
      <c r="E330" s="38">
        <v>646947</v>
      </c>
      <c r="F330" s="45"/>
      <c r="G330" s="45"/>
      <c r="H330" s="40"/>
      <c r="I330" s="41"/>
      <c r="K330" s="43" t="s">
        <v>748</v>
      </c>
      <c r="L330" s="44"/>
    </row>
    <row r="331" spans="1:12" x14ac:dyDescent="0.2">
      <c r="A331" s="35" t="s">
        <v>749</v>
      </c>
      <c r="B331" s="35" t="s">
        <v>750</v>
      </c>
      <c r="C331" s="36">
        <v>2100</v>
      </c>
      <c r="D331" s="46"/>
      <c r="E331" s="38">
        <v>640217</v>
      </c>
      <c r="F331" s="45"/>
      <c r="G331" s="45"/>
      <c r="H331" s="40"/>
      <c r="I331" s="41"/>
      <c r="J331" s="42"/>
      <c r="K331" s="43" t="s">
        <v>748</v>
      </c>
    </row>
    <row r="332" spans="1:12" s="42" customFormat="1" x14ac:dyDescent="0.2">
      <c r="A332" s="35" t="s">
        <v>751</v>
      </c>
      <c r="B332" s="35" t="s">
        <v>752</v>
      </c>
      <c r="C332" s="36">
        <v>900</v>
      </c>
      <c r="D332" s="46"/>
      <c r="E332" s="38">
        <v>640230</v>
      </c>
      <c r="F332" s="45"/>
      <c r="G332" s="45"/>
      <c r="H332" s="40"/>
      <c r="I332" s="41"/>
      <c r="K332" s="43" t="s">
        <v>748</v>
      </c>
      <c r="L332" s="44"/>
    </row>
    <row r="333" spans="1:12" s="42" customFormat="1" x14ac:dyDescent="0.2">
      <c r="A333" s="35" t="s">
        <v>753</v>
      </c>
      <c r="B333" s="35" t="s">
        <v>754</v>
      </c>
      <c r="C333" s="36">
        <v>7500</v>
      </c>
      <c r="D333" s="46"/>
      <c r="E333" s="38">
        <v>643107</v>
      </c>
      <c r="F333" s="45"/>
      <c r="G333" s="45"/>
      <c r="H333" s="40"/>
      <c r="I333" s="41"/>
      <c r="K333" s="43" t="s">
        <v>748</v>
      </c>
      <c r="L333" s="44"/>
    </row>
    <row r="334" spans="1:12" s="42" customFormat="1" x14ac:dyDescent="0.2">
      <c r="A334" s="35" t="s">
        <v>755</v>
      </c>
      <c r="B334" s="35" t="s">
        <v>756</v>
      </c>
      <c r="C334" s="36">
        <v>4400</v>
      </c>
      <c r="D334" s="46"/>
      <c r="E334" s="38">
        <v>640229</v>
      </c>
      <c r="F334" s="45"/>
      <c r="G334" s="45"/>
      <c r="H334" s="40"/>
      <c r="I334" s="41"/>
      <c r="K334" s="43" t="s">
        <v>748</v>
      </c>
      <c r="L334" s="44"/>
    </row>
    <row r="335" spans="1:12" s="42" customFormat="1" x14ac:dyDescent="0.2">
      <c r="A335" s="35" t="s">
        <v>757</v>
      </c>
      <c r="B335" s="35" t="s">
        <v>758</v>
      </c>
      <c r="C335" s="36">
        <v>1600</v>
      </c>
      <c r="D335" s="46"/>
      <c r="E335" s="38">
        <v>640375</v>
      </c>
      <c r="F335" s="45"/>
      <c r="G335" s="45"/>
      <c r="H335" s="40"/>
      <c r="I335" s="41"/>
      <c r="K335" s="43" t="s">
        <v>748</v>
      </c>
      <c r="L335" s="44"/>
    </row>
    <row r="336" spans="1:12" s="42" customFormat="1" x14ac:dyDescent="0.2">
      <c r="A336" s="35" t="s">
        <v>759</v>
      </c>
      <c r="B336" s="35" t="s">
        <v>760</v>
      </c>
      <c r="C336" s="36">
        <v>4100</v>
      </c>
      <c r="D336" s="46"/>
      <c r="E336" s="38">
        <v>642940</v>
      </c>
      <c r="F336" s="45"/>
      <c r="G336" s="45"/>
      <c r="H336" s="40"/>
      <c r="I336" s="41"/>
      <c r="K336" s="43" t="s">
        <v>748</v>
      </c>
      <c r="L336" s="44"/>
    </row>
    <row r="337" spans="1:12" s="42" customFormat="1" x14ac:dyDescent="0.2">
      <c r="A337" s="35" t="s">
        <v>761</v>
      </c>
      <c r="B337" s="35" t="s">
        <v>762</v>
      </c>
      <c r="C337" s="36">
        <v>600</v>
      </c>
      <c r="D337" s="46"/>
      <c r="E337" s="38">
        <v>646016</v>
      </c>
      <c r="F337" s="45"/>
      <c r="G337" s="45"/>
      <c r="H337" s="40"/>
      <c r="I337" s="41"/>
      <c r="K337" s="43" t="s">
        <v>748</v>
      </c>
      <c r="L337" s="44"/>
    </row>
    <row r="338" spans="1:12" s="42" customFormat="1" x14ac:dyDescent="0.2">
      <c r="A338" s="35" t="s">
        <v>763</v>
      </c>
      <c r="B338" s="35" t="s">
        <v>764</v>
      </c>
      <c r="C338" s="36">
        <v>900</v>
      </c>
      <c r="D338" s="46"/>
      <c r="E338" s="38">
        <v>640237</v>
      </c>
      <c r="F338" s="45"/>
      <c r="G338" s="45"/>
      <c r="H338" s="40"/>
      <c r="I338" s="41"/>
      <c r="K338" s="43" t="s">
        <v>748</v>
      </c>
      <c r="L338" s="44"/>
    </row>
    <row r="339" spans="1:12" s="42" customFormat="1" x14ac:dyDescent="0.2">
      <c r="A339" s="35" t="s">
        <v>765</v>
      </c>
      <c r="B339" s="35" t="s">
        <v>766</v>
      </c>
      <c r="C339" s="36">
        <v>3200</v>
      </c>
      <c r="D339" s="46"/>
      <c r="E339" s="38">
        <v>640377</v>
      </c>
      <c r="F339" s="45"/>
      <c r="G339" s="45"/>
      <c r="H339" s="40"/>
      <c r="I339" s="41"/>
      <c r="K339" s="43" t="s">
        <v>748</v>
      </c>
      <c r="L339" s="44"/>
    </row>
    <row r="340" spans="1:12" s="42" customFormat="1" x14ac:dyDescent="0.2">
      <c r="A340" s="35" t="s">
        <v>767</v>
      </c>
      <c r="B340" s="35" t="s">
        <v>768</v>
      </c>
      <c r="C340" s="36">
        <v>2800</v>
      </c>
      <c r="D340" s="46"/>
      <c r="E340" s="38">
        <v>642635</v>
      </c>
      <c r="F340" s="45"/>
      <c r="G340" s="45"/>
      <c r="H340" s="40"/>
      <c r="I340" s="41"/>
      <c r="K340" s="43" t="s">
        <v>748</v>
      </c>
      <c r="L340" s="44"/>
    </row>
    <row r="341" spans="1:12" s="42" customFormat="1" x14ac:dyDescent="0.2">
      <c r="A341" s="35" t="s">
        <v>769</v>
      </c>
      <c r="B341" s="35" t="s">
        <v>770</v>
      </c>
      <c r="C341" s="36">
        <v>600</v>
      </c>
      <c r="D341" s="46"/>
      <c r="E341" s="38">
        <v>640376</v>
      </c>
      <c r="F341" s="45"/>
      <c r="G341" s="45"/>
      <c r="H341" s="40"/>
      <c r="I341" s="41"/>
      <c r="K341" s="43" t="s">
        <v>748</v>
      </c>
      <c r="L341" s="44"/>
    </row>
    <row r="342" spans="1:12" s="42" customFormat="1" x14ac:dyDescent="0.2">
      <c r="A342" s="35" t="s">
        <v>771</v>
      </c>
      <c r="B342" s="35" t="s">
        <v>772</v>
      </c>
      <c r="C342" s="36">
        <v>2800</v>
      </c>
      <c r="D342" s="46"/>
      <c r="E342" s="38">
        <v>646046</v>
      </c>
      <c r="F342" s="45"/>
      <c r="G342" s="45"/>
      <c r="H342" s="40"/>
      <c r="I342" s="41"/>
      <c r="K342" s="43" t="s">
        <v>748</v>
      </c>
      <c r="L342" s="44"/>
    </row>
    <row r="343" spans="1:12" s="42" customFormat="1" x14ac:dyDescent="0.2">
      <c r="A343" s="35" t="s">
        <v>773</v>
      </c>
      <c r="B343" s="35" t="s">
        <v>774</v>
      </c>
      <c r="C343" s="36">
        <v>1600</v>
      </c>
      <c r="D343" s="46"/>
      <c r="E343" s="38">
        <v>646052</v>
      </c>
      <c r="F343" s="45"/>
      <c r="G343" s="45"/>
      <c r="H343" s="40"/>
      <c r="I343" s="41"/>
      <c r="K343" s="43" t="s">
        <v>748</v>
      </c>
      <c r="L343" s="44"/>
    </row>
    <row r="344" spans="1:12" s="42" customFormat="1" x14ac:dyDescent="0.2">
      <c r="A344" s="35" t="s">
        <v>775</v>
      </c>
      <c r="B344" s="35" t="s">
        <v>776</v>
      </c>
      <c r="C344" s="36">
        <v>700</v>
      </c>
      <c r="D344" s="46"/>
      <c r="E344" s="38">
        <v>642636</v>
      </c>
      <c r="F344" s="45"/>
      <c r="G344" s="45"/>
      <c r="H344" s="40"/>
      <c r="I344" s="41"/>
      <c r="K344" s="43" t="s">
        <v>748</v>
      </c>
      <c r="L344" s="44"/>
    </row>
    <row r="345" spans="1:12" s="42" customFormat="1" x14ac:dyDescent="0.2">
      <c r="A345" s="35" t="s">
        <v>777</v>
      </c>
      <c r="B345" s="35" t="s">
        <v>778</v>
      </c>
      <c r="C345" s="36">
        <v>36800</v>
      </c>
      <c r="D345" s="46"/>
      <c r="E345" s="38">
        <v>643129</v>
      </c>
      <c r="F345" s="45"/>
      <c r="G345" s="45"/>
      <c r="H345" s="40"/>
      <c r="I345" s="41"/>
      <c r="K345" s="43" t="s">
        <v>748</v>
      </c>
      <c r="L345" s="44"/>
    </row>
    <row r="346" spans="1:12" s="42" customFormat="1" x14ac:dyDescent="0.2">
      <c r="A346" s="35" t="s">
        <v>779</v>
      </c>
      <c r="B346" s="35" t="s">
        <v>780</v>
      </c>
      <c r="C346" s="36">
        <v>700</v>
      </c>
      <c r="D346" s="46"/>
      <c r="E346" s="38">
        <v>640380</v>
      </c>
      <c r="F346" s="45"/>
      <c r="G346" s="45"/>
      <c r="H346" s="40"/>
      <c r="I346" s="41"/>
      <c r="K346" s="43" t="s">
        <v>748</v>
      </c>
      <c r="L346" s="44"/>
    </row>
    <row r="347" spans="1:12" s="42" customFormat="1" x14ac:dyDescent="0.2">
      <c r="A347" s="35" t="s">
        <v>781</v>
      </c>
      <c r="B347" s="35" t="s">
        <v>782</v>
      </c>
      <c r="C347" s="36">
        <v>1500</v>
      </c>
      <c r="D347" s="46"/>
      <c r="E347" s="38">
        <v>640061</v>
      </c>
      <c r="F347" s="45"/>
      <c r="G347" s="45"/>
      <c r="H347" s="40"/>
      <c r="I347" s="41"/>
      <c r="K347" s="43" t="s">
        <v>748</v>
      </c>
      <c r="L347" s="44"/>
    </row>
    <row r="348" spans="1:12" s="42" customFormat="1" x14ac:dyDescent="0.2">
      <c r="A348" s="35" t="s">
        <v>783</v>
      </c>
      <c r="B348" s="35" t="s">
        <v>784</v>
      </c>
      <c r="C348" s="36">
        <v>500</v>
      </c>
      <c r="D348" s="46"/>
      <c r="E348" s="38">
        <v>640033</v>
      </c>
      <c r="F348" s="45"/>
      <c r="G348" s="45"/>
      <c r="H348" s="40"/>
      <c r="I348" s="41"/>
      <c r="K348" s="43" t="s">
        <v>748</v>
      </c>
      <c r="L348" s="44"/>
    </row>
    <row r="349" spans="1:12" s="42" customFormat="1" x14ac:dyDescent="0.2">
      <c r="A349" s="35" t="s">
        <v>785</v>
      </c>
      <c r="B349" s="35" t="s">
        <v>786</v>
      </c>
      <c r="C349" s="36">
        <v>1500</v>
      </c>
      <c r="D349" s="46"/>
      <c r="E349" s="38">
        <v>640284</v>
      </c>
      <c r="F349" s="45"/>
      <c r="G349" s="45"/>
      <c r="H349" s="40"/>
      <c r="I349" s="41"/>
      <c r="K349" s="43" t="s">
        <v>748</v>
      </c>
      <c r="L349" s="44"/>
    </row>
    <row r="350" spans="1:12" s="42" customFormat="1" x14ac:dyDescent="0.2">
      <c r="A350" s="35" t="s">
        <v>787</v>
      </c>
      <c r="B350" s="35" t="s">
        <v>788</v>
      </c>
      <c r="C350" s="36">
        <v>1500</v>
      </c>
      <c r="D350" s="46"/>
      <c r="E350" s="38">
        <v>640313</v>
      </c>
      <c r="F350" s="45"/>
      <c r="G350" s="45"/>
      <c r="H350" s="40"/>
      <c r="I350" s="41"/>
      <c r="K350" s="43" t="s">
        <v>748</v>
      </c>
      <c r="L350" s="44"/>
    </row>
    <row r="351" spans="1:12" s="42" customFormat="1" x14ac:dyDescent="0.2">
      <c r="A351" s="35" t="s">
        <v>789</v>
      </c>
      <c r="B351" s="35" t="s">
        <v>790</v>
      </c>
      <c r="C351" s="36">
        <v>3100</v>
      </c>
      <c r="D351" s="46"/>
      <c r="E351" s="38">
        <v>643105</v>
      </c>
      <c r="F351" s="45"/>
      <c r="G351" s="45"/>
      <c r="H351" s="40" t="s">
        <v>791</v>
      </c>
      <c r="I351" s="41">
        <v>0</v>
      </c>
      <c r="K351" s="43" t="s">
        <v>748</v>
      </c>
      <c r="L351" s="44"/>
    </row>
    <row r="352" spans="1:12" s="42" customFormat="1" x14ac:dyDescent="0.2">
      <c r="A352" s="35" t="s">
        <v>792</v>
      </c>
      <c r="B352" s="35" t="s">
        <v>793</v>
      </c>
      <c r="C352" s="36">
        <v>2800</v>
      </c>
      <c r="D352" s="46"/>
      <c r="E352" s="38">
        <v>640555</v>
      </c>
      <c r="F352" s="45"/>
      <c r="G352" s="45"/>
      <c r="H352" s="40" t="s">
        <v>794</v>
      </c>
      <c r="I352" s="41">
        <v>4280</v>
      </c>
      <c r="K352" s="43" t="s">
        <v>748</v>
      </c>
      <c r="L352" s="44"/>
    </row>
    <row r="353" spans="1:12" s="42" customFormat="1" x14ac:dyDescent="0.2">
      <c r="A353" s="35" t="s">
        <v>795</v>
      </c>
      <c r="B353" s="35" t="s">
        <v>796</v>
      </c>
      <c r="C353" s="36">
        <v>1300</v>
      </c>
      <c r="D353" s="46"/>
      <c r="E353" s="38">
        <v>643109</v>
      </c>
      <c r="F353" s="45"/>
      <c r="G353" s="45"/>
      <c r="H353" s="40"/>
      <c r="I353" s="41"/>
      <c r="K353" s="43" t="s">
        <v>748</v>
      </c>
      <c r="L353" s="44"/>
    </row>
    <row r="354" spans="1:12" s="42" customFormat="1" x14ac:dyDescent="0.2">
      <c r="A354" s="35" t="s">
        <v>797</v>
      </c>
      <c r="B354" s="35" t="s">
        <v>798</v>
      </c>
      <c r="C354" s="36">
        <v>2000</v>
      </c>
      <c r="D354" s="46"/>
      <c r="E354" s="38">
        <v>646948</v>
      </c>
      <c r="F354" s="45"/>
      <c r="G354" s="45"/>
      <c r="H354" s="40"/>
      <c r="I354" s="41"/>
      <c r="K354" s="43" t="s">
        <v>748</v>
      </c>
      <c r="L354" s="44"/>
    </row>
    <row r="355" spans="1:12" s="42" customFormat="1" x14ac:dyDescent="0.2">
      <c r="A355" s="35" t="s">
        <v>799</v>
      </c>
      <c r="B355" s="35" t="s">
        <v>800</v>
      </c>
      <c r="C355" s="36">
        <v>7600</v>
      </c>
      <c r="D355" s="46"/>
      <c r="E355" s="38">
        <v>646065</v>
      </c>
      <c r="F355" s="45"/>
      <c r="G355" s="45"/>
      <c r="H355" s="40"/>
      <c r="I355" s="41"/>
      <c r="K355" s="43" t="s">
        <v>748</v>
      </c>
      <c r="L355" s="44"/>
    </row>
    <row r="356" spans="1:12" s="42" customFormat="1" x14ac:dyDescent="0.2">
      <c r="A356" s="35" t="s">
        <v>801</v>
      </c>
      <c r="B356" s="35" t="s">
        <v>802</v>
      </c>
      <c r="C356" s="36">
        <v>2300</v>
      </c>
      <c r="D356" s="46"/>
      <c r="E356" s="38">
        <v>640261</v>
      </c>
      <c r="F356" s="45"/>
      <c r="G356" s="45"/>
      <c r="H356" s="40"/>
      <c r="I356" s="41"/>
      <c r="K356" s="43" t="s">
        <v>748</v>
      </c>
      <c r="L356" s="44"/>
    </row>
    <row r="357" spans="1:12" s="42" customFormat="1" x14ac:dyDescent="0.2">
      <c r="A357" s="35" t="s">
        <v>803</v>
      </c>
      <c r="B357" s="35" t="s">
        <v>804</v>
      </c>
      <c r="C357" s="36">
        <v>2400</v>
      </c>
      <c r="D357" s="46"/>
      <c r="E357" s="38">
        <v>640614</v>
      </c>
      <c r="F357" s="45"/>
      <c r="G357" s="45"/>
      <c r="H357" s="40"/>
      <c r="I357" s="41"/>
      <c r="K357" s="43" t="s">
        <v>748</v>
      </c>
      <c r="L357" s="44"/>
    </row>
    <row r="358" spans="1:12" s="42" customFormat="1" x14ac:dyDescent="0.2">
      <c r="A358" s="35" t="s">
        <v>805</v>
      </c>
      <c r="B358" s="35" t="s">
        <v>806</v>
      </c>
      <c r="C358" s="36">
        <v>2000</v>
      </c>
      <c r="D358" s="46"/>
      <c r="E358" s="38">
        <v>643103</v>
      </c>
      <c r="F358" s="45"/>
      <c r="G358" s="45"/>
      <c r="H358" s="40"/>
      <c r="I358" s="41"/>
      <c r="K358" s="43" t="s">
        <v>748</v>
      </c>
      <c r="L358" s="44"/>
    </row>
    <row r="359" spans="1:12" s="42" customFormat="1" x14ac:dyDescent="0.2">
      <c r="A359" s="35" t="s">
        <v>807</v>
      </c>
      <c r="B359" s="35" t="s">
        <v>808</v>
      </c>
      <c r="C359" s="36">
        <v>1800</v>
      </c>
      <c r="D359" s="46"/>
      <c r="E359" s="38">
        <v>640498</v>
      </c>
      <c r="F359" s="45"/>
      <c r="G359" s="45"/>
      <c r="H359" s="40"/>
      <c r="I359" s="41"/>
      <c r="K359" s="43" t="s">
        <v>748</v>
      </c>
      <c r="L359" s="44"/>
    </row>
    <row r="360" spans="1:12" s="42" customFormat="1" x14ac:dyDescent="0.2">
      <c r="A360" s="35" t="s">
        <v>809</v>
      </c>
      <c r="B360" s="35" t="s">
        <v>810</v>
      </c>
      <c r="C360" s="36">
        <v>4600</v>
      </c>
      <c r="D360" s="46"/>
      <c r="E360" s="38">
        <v>640553</v>
      </c>
      <c r="F360" s="45"/>
      <c r="G360" s="45"/>
      <c r="H360" s="40"/>
      <c r="I360" s="41"/>
      <c r="K360" s="43" t="s">
        <v>748</v>
      </c>
      <c r="L360" s="44"/>
    </row>
    <row r="361" spans="1:12" s="42" customFormat="1" x14ac:dyDescent="0.2">
      <c r="A361" s="35" t="s">
        <v>811</v>
      </c>
      <c r="B361" s="35" t="s">
        <v>812</v>
      </c>
      <c r="C361" s="36">
        <v>5500</v>
      </c>
      <c r="D361" s="46"/>
      <c r="E361" s="38">
        <v>643132</v>
      </c>
      <c r="F361" s="45"/>
      <c r="G361" s="45"/>
      <c r="H361" s="40"/>
      <c r="I361" s="41"/>
      <c r="K361" s="43" t="s">
        <v>748</v>
      </c>
      <c r="L361" s="44"/>
    </row>
    <row r="362" spans="1:12" s="53" customFormat="1" x14ac:dyDescent="0.2">
      <c r="A362" s="35" t="s">
        <v>813</v>
      </c>
      <c r="B362" s="35" t="s">
        <v>814</v>
      </c>
      <c r="C362" s="36">
        <v>1300</v>
      </c>
      <c r="D362" s="46"/>
      <c r="E362" s="38">
        <v>663305</v>
      </c>
      <c r="F362" s="45"/>
      <c r="G362" s="45"/>
      <c r="H362" s="40"/>
      <c r="I362" s="41"/>
      <c r="J362" s="42"/>
      <c r="K362" s="43" t="s">
        <v>748</v>
      </c>
      <c r="L362" s="52"/>
    </row>
    <row r="363" spans="1:12" s="42" customFormat="1" x14ac:dyDescent="0.2">
      <c r="A363" s="35" t="s">
        <v>815</v>
      </c>
      <c r="B363" s="35" t="s">
        <v>816</v>
      </c>
      <c r="C363" s="36">
        <v>4300</v>
      </c>
      <c r="D363" s="46"/>
      <c r="E363" s="38">
        <v>663314</v>
      </c>
      <c r="F363" s="45"/>
      <c r="G363" s="45"/>
      <c r="H363" s="40"/>
      <c r="I363" s="41"/>
      <c r="K363" s="43" t="s">
        <v>748</v>
      </c>
      <c r="L363" s="44"/>
    </row>
    <row r="364" spans="1:12" s="42" customFormat="1" x14ac:dyDescent="0.2">
      <c r="A364" s="35" t="s">
        <v>817</v>
      </c>
      <c r="B364" s="35" t="s">
        <v>818</v>
      </c>
      <c r="C364" s="36">
        <v>2600</v>
      </c>
      <c r="D364" s="46"/>
      <c r="E364" s="38">
        <v>640772</v>
      </c>
      <c r="F364" s="45"/>
      <c r="G364" s="45"/>
      <c r="H364" s="40"/>
      <c r="I364" s="41"/>
      <c r="K364" s="43" t="s">
        <v>748</v>
      </c>
      <c r="L364" s="44"/>
    </row>
    <row r="365" spans="1:12" s="51" customFormat="1" x14ac:dyDescent="0.2">
      <c r="A365" s="35" t="s">
        <v>819</v>
      </c>
      <c r="B365" s="35" t="s">
        <v>820</v>
      </c>
      <c r="C365" s="36">
        <v>2200</v>
      </c>
      <c r="D365" s="46"/>
      <c r="E365" s="38">
        <v>647573</v>
      </c>
      <c r="F365" s="45"/>
      <c r="G365" s="45"/>
      <c r="H365" s="40"/>
      <c r="I365" s="41"/>
      <c r="J365" s="42"/>
      <c r="K365" s="43" t="s">
        <v>748</v>
      </c>
      <c r="L365" s="50"/>
    </row>
    <row r="366" spans="1:12" s="51" customFormat="1" x14ac:dyDescent="0.2">
      <c r="A366" s="35" t="s">
        <v>821</v>
      </c>
      <c r="B366" s="35" t="s">
        <v>822</v>
      </c>
      <c r="C366" s="36">
        <v>2100</v>
      </c>
      <c r="D366" s="46"/>
      <c r="E366" s="38">
        <v>647721</v>
      </c>
      <c r="F366" s="45"/>
      <c r="G366" s="45"/>
      <c r="H366" s="40"/>
      <c r="I366" s="41"/>
      <c r="J366" s="42"/>
      <c r="K366" s="43" t="s">
        <v>748</v>
      </c>
      <c r="L366" s="50"/>
    </row>
    <row r="367" spans="1:12" s="51" customFormat="1" x14ac:dyDescent="0.2">
      <c r="A367" s="35" t="s">
        <v>823</v>
      </c>
      <c r="B367" s="35" t="s">
        <v>824</v>
      </c>
      <c r="C367" s="36">
        <v>1400</v>
      </c>
      <c r="D367" s="46"/>
      <c r="E367" s="38">
        <v>640773</v>
      </c>
      <c r="F367" s="45"/>
      <c r="G367" s="45"/>
      <c r="H367" s="40"/>
      <c r="I367" s="41"/>
      <c r="J367" s="42"/>
      <c r="K367" s="43" t="s">
        <v>748</v>
      </c>
      <c r="L367" s="50"/>
    </row>
    <row r="368" spans="1:12" s="42" customFormat="1" x14ac:dyDescent="0.2">
      <c r="A368" s="35" t="s">
        <v>825</v>
      </c>
      <c r="B368" s="35" t="s">
        <v>826</v>
      </c>
      <c r="C368" s="36">
        <v>2100</v>
      </c>
      <c r="D368" s="46"/>
      <c r="E368" s="38">
        <v>640774</v>
      </c>
      <c r="F368" s="45"/>
      <c r="G368" s="45"/>
      <c r="H368" s="40"/>
      <c r="I368" s="41"/>
      <c r="K368" s="43" t="s">
        <v>748</v>
      </c>
      <c r="L368" s="44"/>
    </row>
    <row r="369" spans="1:12" s="42" customFormat="1" x14ac:dyDescent="0.2">
      <c r="A369" s="35" t="s">
        <v>827</v>
      </c>
      <c r="B369" s="35" t="s">
        <v>828</v>
      </c>
      <c r="C369" s="36">
        <v>1000</v>
      </c>
      <c r="D369" s="46"/>
      <c r="E369" s="38">
        <v>0</v>
      </c>
      <c r="F369" s="45"/>
      <c r="G369" s="45"/>
      <c r="H369" s="40"/>
      <c r="I369" s="41"/>
      <c r="K369" s="43" t="s">
        <v>748</v>
      </c>
      <c r="L369" s="44"/>
    </row>
    <row r="370" spans="1:12" s="53" customFormat="1" x14ac:dyDescent="0.2">
      <c r="A370" s="35" t="s">
        <v>829</v>
      </c>
      <c r="B370" s="35" t="s">
        <v>830</v>
      </c>
      <c r="C370" s="36">
        <v>2200</v>
      </c>
      <c r="D370" s="46"/>
      <c r="E370" s="38">
        <v>648915</v>
      </c>
      <c r="F370" s="45"/>
      <c r="G370" s="45"/>
      <c r="H370" s="40"/>
      <c r="I370" s="41"/>
      <c r="J370" s="42"/>
      <c r="K370" s="43" t="s">
        <v>748</v>
      </c>
      <c r="L370" s="52"/>
    </row>
    <row r="371" spans="1:12" s="42" customFormat="1" x14ac:dyDescent="0.2">
      <c r="A371" s="35" t="s">
        <v>831</v>
      </c>
      <c r="B371" s="35" t="s">
        <v>832</v>
      </c>
      <c r="C371" s="36">
        <v>2100</v>
      </c>
      <c r="D371" s="46"/>
      <c r="E371" s="38">
        <v>649029</v>
      </c>
      <c r="F371" s="45"/>
      <c r="G371" s="45"/>
      <c r="H371" s="40"/>
      <c r="I371" s="41"/>
      <c r="K371" s="43" t="s">
        <v>748</v>
      </c>
      <c r="L371" s="44"/>
    </row>
    <row r="372" spans="1:12" s="42" customFormat="1" x14ac:dyDescent="0.2">
      <c r="A372" s="35" t="s">
        <v>833</v>
      </c>
      <c r="B372" s="35" t="s">
        <v>834</v>
      </c>
      <c r="C372" s="36">
        <v>2700</v>
      </c>
      <c r="D372" s="46"/>
      <c r="E372" s="38">
        <v>640803</v>
      </c>
      <c r="F372" s="45"/>
      <c r="G372" s="45"/>
      <c r="H372" s="40"/>
      <c r="I372" s="41"/>
      <c r="K372" s="43" t="s">
        <v>748</v>
      </c>
      <c r="L372" s="44"/>
    </row>
    <row r="373" spans="1:12" s="42" customFormat="1" x14ac:dyDescent="0.2">
      <c r="A373" s="35" t="s">
        <v>835</v>
      </c>
      <c r="B373" s="35" t="s">
        <v>836</v>
      </c>
      <c r="C373" s="36" t="s">
        <v>49</v>
      </c>
      <c r="D373" s="46"/>
      <c r="E373" s="38">
        <v>0</v>
      </c>
      <c r="F373" s="45"/>
      <c r="G373" s="45"/>
      <c r="H373" s="40"/>
      <c r="I373" s="41"/>
      <c r="K373" s="43" t="s">
        <v>748</v>
      </c>
      <c r="L373" s="44"/>
    </row>
    <row r="374" spans="1:12" s="42" customFormat="1" x14ac:dyDescent="0.2">
      <c r="A374" s="35" t="s">
        <v>837</v>
      </c>
      <c r="B374" s="35" t="s">
        <v>838</v>
      </c>
      <c r="C374" s="36">
        <v>500</v>
      </c>
      <c r="D374" s="46"/>
      <c r="E374" s="38">
        <v>0</v>
      </c>
      <c r="F374" s="45"/>
      <c r="G374" s="45"/>
      <c r="H374" s="40"/>
      <c r="I374" s="41"/>
      <c r="K374" s="43" t="s">
        <v>748</v>
      </c>
      <c r="L374" s="44"/>
    </row>
    <row r="375" spans="1:12" s="42" customFormat="1" x14ac:dyDescent="0.2">
      <c r="A375" s="35" t="s">
        <v>839</v>
      </c>
      <c r="B375" s="35" t="s">
        <v>840</v>
      </c>
      <c r="C375" s="36">
        <v>700</v>
      </c>
      <c r="D375" s="46"/>
      <c r="E375" s="38">
        <v>0</v>
      </c>
      <c r="F375" s="45"/>
      <c r="G375" s="45"/>
      <c r="H375" s="40"/>
      <c r="I375" s="41"/>
      <c r="K375" s="43" t="s">
        <v>748</v>
      </c>
      <c r="L375" s="44"/>
    </row>
    <row r="376" spans="1:12" s="42" customFormat="1" x14ac:dyDescent="0.2">
      <c r="A376" s="48" t="s">
        <v>841</v>
      </c>
      <c r="B376" s="35" t="s">
        <v>842</v>
      </c>
      <c r="C376" s="36">
        <v>11100</v>
      </c>
      <c r="D376" s="46"/>
      <c r="E376" s="38">
        <v>646044</v>
      </c>
      <c r="F376" s="45"/>
      <c r="G376" s="45"/>
      <c r="H376" s="40"/>
      <c r="I376" s="41"/>
      <c r="K376" s="43" t="s">
        <v>843</v>
      </c>
      <c r="L376" s="44"/>
    </row>
    <row r="377" spans="1:12" s="42" customFormat="1" x14ac:dyDescent="0.2">
      <c r="A377" s="35" t="s">
        <v>844</v>
      </c>
      <c r="B377" s="35" t="s">
        <v>845</v>
      </c>
      <c r="C377" s="36">
        <v>600</v>
      </c>
      <c r="D377" s="45"/>
      <c r="E377" s="38">
        <v>642138</v>
      </c>
      <c r="F377" s="45"/>
      <c r="G377" s="45"/>
      <c r="H377" s="40"/>
      <c r="I377" s="41"/>
      <c r="K377" s="43" t="s">
        <v>843</v>
      </c>
      <c r="L377" s="44"/>
    </row>
    <row r="378" spans="1:12" s="42" customFormat="1" x14ac:dyDescent="0.2">
      <c r="A378" s="35" t="s">
        <v>846</v>
      </c>
      <c r="B378" s="35" t="s">
        <v>847</v>
      </c>
      <c r="C378" s="36">
        <v>2400</v>
      </c>
      <c r="D378" s="46"/>
      <c r="E378" s="38">
        <v>640173</v>
      </c>
      <c r="F378" s="45"/>
      <c r="G378" s="45"/>
      <c r="H378" s="40"/>
      <c r="I378" s="41"/>
      <c r="K378" s="43" t="s">
        <v>843</v>
      </c>
      <c r="L378" s="44"/>
    </row>
    <row r="379" spans="1:12" s="42" customFormat="1" x14ac:dyDescent="0.2">
      <c r="A379" s="35" t="s">
        <v>848</v>
      </c>
      <c r="B379" s="35" t="s">
        <v>849</v>
      </c>
      <c r="C379" s="36">
        <v>2300</v>
      </c>
      <c r="D379" s="46"/>
      <c r="E379" s="38">
        <v>640168</v>
      </c>
      <c r="F379" s="45"/>
      <c r="G379" s="45"/>
      <c r="H379" s="40"/>
      <c r="I379" s="41"/>
      <c r="K379" s="43" t="s">
        <v>843</v>
      </c>
      <c r="L379" s="44"/>
    </row>
    <row r="380" spans="1:12" s="42" customFormat="1" x14ac:dyDescent="0.2">
      <c r="A380" s="35" t="s">
        <v>850</v>
      </c>
      <c r="B380" s="35" t="s">
        <v>851</v>
      </c>
      <c r="C380" s="36">
        <v>5700</v>
      </c>
      <c r="D380" s="46"/>
      <c r="E380" s="38">
        <v>640175</v>
      </c>
      <c r="F380" s="45"/>
      <c r="G380" s="45"/>
      <c r="H380" s="40"/>
      <c r="I380" s="41"/>
      <c r="K380" s="43" t="s">
        <v>843</v>
      </c>
      <c r="L380" s="44"/>
    </row>
    <row r="381" spans="1:12" x14ac:dyDescent="0.2">
      <c r="A381" s="35" t="s">
        <v>852</v>
      </c>
      <c r="B381" s="35" t="s">
        <v>853</v>
      </c>
      <c r="C381" s="36">
        <v>4600</v>
      </c>
      <c r="D381" s="46"/>
      <c r="E381" s="38">
        <v>640177</v>
      </c>
      <c r="F381" s="45"/>
      <c r="G381" s="45"/>
      <c r="H381" s="40"/>
      <c r="I381" s="41"/>
      <c r="J381" s="42"/>
      <c r="K381" s="43" t="s">
        <v>843</v>
      </c>
    </row>
    <row r="382" spans="1:12" s="42" customFormat="1" x14ac:dyDescent="0.2">
      <c r="A382" s="35" t="s">
        <v>854</v>
      </c>
      <c r="B382" s="35" t="s">
        <v>855</v>
      </c>
      <c r="C382" s="36">
        <v>4200</v>
      </c>
      <c r="D382" s="46"/>
      <c r="E382" s="38">
        <v>640167</v>
      </c>
      <c r="F382" s="45"/>
      <c r="G382" s="45"/>
      <c r="H382" s="40"/>
      <c r="I382" s="41"/>
      <c r="K382" s="43" t="s">
        <v>843</v>
      </c>
      <c r="L382" s="44"/>
    </row>
    <row r="383" spans="1:12" s="42" customFormat="1" x14ac:dyDescent="0.2">
      <c r="A383" s="35" t="s">
        <v>856</v>
      </c>
      <c r="B383" s="35" t="s">
        <v>857</v>
      </c>
      <c r="C383" s="36">
        <v>700</v>
      </c>
      <c r="D383" s="46"/>
      <c r="E383" s="38">
        <v>648638</v>
      </c>
      <c r="F383" s="45"/>
      <c r="G383" s="45"/>
      <c r="H383" s="40"/>
      <c r="I383" s="41"/>
      <c r="K383" s="43" t="s">
        <v>843</v>
      </c>
      <c r="L383" s="44"/>
    </row>
    <row r="384" spans="1:12" s="42" customFormat="1" x14ac:dyDescent="0.2">
      <c r="A384" s="35" t="s">
        <v>858</v>
      </c>
      <c r="B384" s="35" t="s">
        <v>859</v>
      </c>
      <c r="C384" s="36">
        <v>1800</v>
      </c>
      <c r="D384" s="46"/>
      <c r="E384" s="38">
        <v>640160</v>
      </c>
      <c r="F384" s="45"/>
      <c r="G384" s="45"/>
      <c r="H384" s="40"/>
      <c r="I384" s="41"/>
      <c r="K384" s="43" t="s">
        <v>843</v>
      </c>
      <c r="L384" s="44"/>
    </row>
    <row r="385" spans="1:12" s="42" customFormat="1" x14ac:dyDescent="0.2">
      <c r="A385" s="35" t="s">
        <v>860</v>
      </c>
      <c r="B385" s="35" t="s">
        <v>861</v>
      </c>
      <c r="C385" s="36">
        <v>3100</v>
      </c>
      <c r="D385" s="46"/>
      <c r="E385" s="38">
        <v>640215</v>
      </c>
      <c r="F385" s="45"/>
      <c r="G385" s="45"/>
      <c r="H385" s="40"/>
      <c r="I385" s="41"/>
      <c r="K385" s="43" t="s">
        <v>843</v>
      </c>
      <c r="L385" s="44"/>
    </row>
    <row r="386" spans="1:12" s="42" customFormat="1" x14ac:dyDescent="0.2">
      <c r="A386" s="35" t="s">
        <v>862</v>
      </c>
      <c r="B386" s="35" t="s">
        <v>863</v>
      </c>
      <c r="C386" s="36">
        <v>600</v>
      </c>
      <c r="D386" s="46"/>
      <c r="E386" s="38">
        <v>640164</v>
      </c>
      <c r="F386" s="45"/>
      <c r="G386" s="45"/>
      <c r="H386" s="40"/>
      <c r="I386" s="41"/>
      <c r="K386" s="43" t="s">
        <v>843</v>
      </c>
      <c r="L386" s="44"/>
    </row>
    <row r="387" spans="1:12" s="42" customFormat="1" x14ac:dyDescent="0.2">
      <c r="A387" s="35" t="s">
        <v>864</v>
      </c>
      <c r="B387" s="35" t="s">
        <v>865</v>
      </c>
      <c r="C387" s="36">
        <v>800</v>
      </c>
      <c r="D387" s="46"/>
      <c r="E387" s="38">
        <v>646028</v>
      </c>
      <c r="F387" s="45"/>
      <c r="G387" s="45"/>
      <c r="H387" s="40"/>
      <c r="I387" s="41"/>
      <c r="K387" s="43" t="s">
        <v>843</v>
      </c>
      <c r="L387" s="44"/>
    </row>
    <row r="388" spans="1:12" s="42" customFormat="1" x14ac:dyDescent="0.2">
      <c r="A388" s="35" t="s">
        <v>866</v>
      </c>
      <c r="B388" s="35" t="s">
        <v>867</v>
      </c>
      <c r="C388" s="36">
        <v>500</v>
      </c>
      <c r="D388" s="46"/>
      <c r="E388" s="38">
        <v>640174</v>
      </c>
      <c r="F388" s="45"/>
      <c r="G388" s="45"/>
      <c r="H388" s="40"/>
      <c r="I388" s="41"/>
      <c r="K388" s="43" t="s">
        <v>843</v>
      </c>
      <c r="L388" s="44"/>
    </row>
    <row r="389" spans="1:12" s="42" customFormat="1" x14ac:dyDescent="0.2">
      <c r="A389" s="35" t="s">
        <v>868</v>
      </c>
      <c r="B389" s="35" t="s">
        <v>869</v>
      </c>
      <c r="C389" s="36">
        <v>19300</v>
      </c>
      <c r="D389" s="46"/>
      <c r="E389" s="38">
        <v>640170</v>
      </c>
      <c r="F389" s="45"/>
      <c r="G389" s="45"/>
      <c r="H389" s="40"/>
      <c r="I389" s="41"/>
      <c r="K389" s="43" t="s">
        <v>843</v>
      </c>
      <c r="L389" s="44"/>
    </row>
    <row r="390" spans="1:12" s="42" customFormat="1" x14ac:dyDescent="0.2">
      <c r="A390" s="35" t="s">
        <v>870</v>
      </c>
      <c r="B390" s="35" t="s">
        <v>871</v>
      </c>
      <c r="C390" s="36">
        <v>2700</v>
      </c>
      <c r="D390" s="46"/>
      <c r="E390" s="38">
        <v>640421</v>
      </c>
      <c r="F390" s="45"/>
      <c r="G390" s="45"/>
      <c r="H390" s="40"/>
      <c r="I390" s="41"/>
      <c r="K390" s="43" t="s">
        <v>843</v>
      </c>
      <c r="L390" s="44"/>
    </row>
    <row r="391" spans="1:12" s="42" customFormat="1" x14ac:dyDescent="0.2">
      <c r="A391" s="35" t="s">
        <v>872</v>
      </c>
      <c r="B391" s="35" t="s">
        <v>873</v>
      </c>
      <c r="C391" s="36">
        <v>900</v>
      </c>
      <c r="D391" s="46"/>
      <c r="E391" s="38">
        <v>640163</v>
      </c>
      <c r="F391" s="45"/>
      <c r="G391" s="45"/>
      <c r="H391" s="40"/>
      <c r="I391" s="41"/>
      <c r="K391" s="43" t="s">
        <v>843</v>
      </c>
      <c r="L391" s="44"/>
    </row>
    <row r="392" spans="1:12" s="42" customFormat="1" x14ac:dyDescent="0.2">
      <c r="A392" s="35" t="s">
        <v>874</v>
      </c>
      <c r="B392" s="35" t="s">
        <v>875</v>
      </c>
      <c r="C392" s="36">
        <v>1500</v>
      </c>
      <c r="D392" s="46"/>
      <c r="E392" s="38">
        <v>646095</v>
      </c>
      <c r="F392" s="45"/>
      <c r="G392" s="45"/>
      <c r="H392" s="40"/>
      <c r="I392" s="41"/>
      <c r="K392" s="43" t="s">
        <v>843</v>
      </c>
      <c r="L392" s="44"/>
    </row>
    <row r="393" spans="1:12" s="42" customFormat="1" x14ac:dyDescent="0.2">
      <c r="A393" s="35" t="s">
        <v>876</v>
      </c>
      <c r="B393" s="35" t="s">
        <v>877</v>
      </c>
      <c r="C393" s="36">
        <v>2500</v>
      </c>
      <c r="D393" s="46"/>
      <c r="E393" s="38">
        <v>640165</v>
      </c>
      <c r="F393" s="45"/>
      <c r="G393" s="45"/>
      <c r="H393" s="40"/>
      <c r="I393" s="41"/>
      <c r="K393" s="43" t="s">
        <v>843</v>
      </c>
      <c r="L393" s="44"/>
    </row>
    <row r="394" spans="1:12" s="42" customFormat="1" x14ac:dyDescent="0.2">
      <c r="A394" s="35" t="s">
        <v>878</v>
      </c>
      <c r="B394" s="35" t="s">
        <v>879</v>
      </c>
      <c r="C394" s="36">
        <v>1100</v>
      </c>
      <c r="D394" s="46"/>
      <c r="E394" s="38">
        <v>642129</v>
      </c>
      <c r="F394" s="45"/>
      <c r="G394" s="45"/>
      <c r="H394" s="40"/>
      <c r="I394" s="41"/>
      <c r="K394" s="43" t="s">
        <v>843</v>
      </c>
      <c r="L394" s="44"/>
    </row>
    <row r="395" spans="1:12" s="42" customFormat="1" x14ac:dyDescent="0.2">
      <c r="A395" s="35" t="s">
        <v>880</v>
      </c>
      <c r="B395" s="35" t="s">
        <v>881</v>
      </c>
      <c r="C395" s="36">
        <v>79200</v>
      </c>
      <c r="D395" s="46"/>
      <c r="E395" s="38" t="s">
        <v>882</v>
      </c>
      <c r="F395" s="45"/>
      <c r="G395" s="45"/>
      <c r="H395" s="40"/>
      <c r="I395" s="41"/>
      <c r="K395" s="43" t="s">
        <v>843</v>
      </c>
      <c r="L395" s="44"/>
    </row>
    <row r="396" spans="1:12" s="42" customFormat="1" x14ac:dyDescent="0.2">
      <c r="A396" s="35" t="s">
        <v>883</v>
      </c>
      <c r="B396" s="35" t="s">
        <v>884</v>
      </c>
      <c r="C396" s="36">
        <v>800</v>
      </c>
      <c r="D396" s="46"/>
      <c r="E396" s="38">
        <v>642137</v>
      </c>
      <c r="F396" s="45"/>
      <c r="G396" s="45"/>
      <c r="H396" s="40"/>
      <c r="I396" s="41"/>
      <c r="K396" s="43" t="s">
        <v>843</v>
      </c>
      <c r="L396" s="44"/>
    </row>
    <row r="397" spans="1:12" s="42" customFormat="1" x14ac:dyDescent="0.2">
      <c r="A397" s="35" t="s">
        <v>885</v>
      </c>
      <c r="B397" s="35" t="s">
        <v>886</v>
      </c>
      <c r="C397" s="36">
        <v>9400</v>
      </c>
      <c r="D397" s="46"/>
      <c r="E397" s="38">
        <v>642140</v>
      </c>
      <c r="F397" s="45"/>
      <c r="G397" s="45"/>
      <c r="H397" s="40"/>
      <c r="I397" s="41"/>
      <c r="K397" s="43" t="s">
        <v>843</v>
      </c>
      <c r="L397" s="44"/>
    </row>
    <row r="398" spans="1:12" s="42" customFormat="1" x14ac:dyDescent="0.2">
      <c r="A398" s="35" t="s">
        <v>887</v>
      </c>
      <c r="B398" s="35" t="s">
        <v>888</v>
      </c>
      <c r="C398" s="36">
        <v>2100</v>
      </c>
      <c r="D398" s="46"/>
      <c r="E398" s="38">
        <v>640427</v>
      </c>
      <c r="F398" s="45"/>
      <c r="G398" s="45"/>
      <c r="H398" s="40"/>
      <c r="I398" s="41"/>
      <c r="K398" s="43" t="s">
        <v>843</v>
      </c>
      <c r="L398" s="44"/>
    </row>
    <row r="399" spans="1:12" s="42" customFormat="1" x14ac:dyDescent="0.2">
      <c r="A399" s="35" t="s">
        <v>889</v>
      </c>
      <c r="B399" s="35" t="s">
        <v>890</v>
      </c>
      <c r="C399" s="36">
        <v>66300</v>
      </c>
      <c r="D399" s="46"/>
      <c r="E399" s="38">
        <v>640027</v>
      </c>
      <c r="F399" s="45"/>
      <c r="G399" s="45"/>
      <c r="H399" s="40" t="s">
        <v>891</v>
      </c>
      <c r="I399" s="41">
        <v>71604.69</v>
      </c>
      <c r="K399" s="43" t="s">
        <v>843</v>
      </c>
      <c r="L399" s="44"/>
    </row>
    <row r="400" spans="1:12" s="42" customFormat="1" x14ac:dyDescent="0.2">
      <c r="A400" s="35" t="s">
        <v>892</v>
      </c>
      <c r="B400" s="35" t="s">
        <v>893</v>
      </c>
      <c r="C400" s="36">
        <v>1700</v>
      </c>
      <c r="D400" s="46"/>
      <c r="E400" s="38">
        <v>642145</v>
      </c>
      <c r="F400" s="45"/>
      <c r="G400" s="45"/>
      <c r="H400" s="40"/>
      <c r="I400" s="41"/>
      <c r="K400" s="43" t="s">
        <v>843</v>
      </c>
      <c r="L400" s="44"/>
    </row>
    <row r="401" spans="1:12" s="42" customFormat="1" x14ac:dyDescent="0.2">
      <c r="A401" s="35" t="s">
        <v>894</v>
      </c>
      <c r="B401" s="35" t="s">
        <v>895</v>
      </c>
      <c r="C401" s="36">
        <v>1200</v>
      </c>
      <c r="D401" s="46"/>
      <c r="E401" s="38">
        <v>642144</v>
      </c>
      <c r="F401" s="45"/>
      <c r="G401" s="45"/>
      <c r="H401" s="40"/>
      <c r="I401" s="41"/>
      <c r="K401" s="43" t="s">
        <v>843</v>
      </c>
      <c r="L401" s="44"/>
    </row>
    <row r="402" spans="1:12" s="42" customFormat="1" x14ac:dyDescent="0.2">
      <c r="A402" s="35" t="s">
        <v>896</v>
      </c>
      <c r="B402" s="35" t="s">
        <v>897</v>
      </c>
      <c r="C402" s="36">
        <v>2100</v>
      </c>
      <c r="D402" s="46"/>
      <c r="E402" s="38">
        <v>642397</v>
      </c>
      <c r="F402" s="45"/>
      <c r="G402" s="45"/>
      <c r="H402" s="40"/>
      <c r="I402" s="41"/>
      <c r="K402" s="43" t="s">
        <v>843</v>
      </c>
      <c r="L402" s="44"/>
    </row>
    <row r="403" spans="1:12" s="42" customFormat="1" x14ac:dyDescent="0.2">
      <c r="A403" s="35" t="s">
        <v>898</v>
      </c>
      <c r="B403" s="35" t="s">
        <v>899</v>
      </c>
      <c r="C403" s="36">
        <v>1300</v>
      </c>
      <c r="D403" s="46"/>
      <c r="E403" s="38">
        <v>642147</v>
      </c>
      <c r="F403" s="45"/>
      <c r="G403" s="45"/>
      <c r="H403" s="40"/>
      <c r="I403" s="41"/>
      <c r="K403" s="43" t="s">
        <v>843</v>
      </c>
      <c r="L403" s="44"/>
    </row>
    <row r="404" spans="1:12" s="42" customFormat="1" x14ac:dyDescent="0.2">
      <c r="A404" s="35" t="s">
        <v>900</v>
      </c>
      <c r="B404" s="35" t="s">
        <v>901</v>
      </c>
      <c r="C404" s="36">
        <v>5600</v>
      </c>
      <c r="D404" s="46"/>
      <c r="E404" s="38">
        <v>640460</v>
      </c>
      <c r="F404" s="45"/>
      <c r="G404" s="45"/>
      <c r="H404" s="40" t="s">
        <v>902</v>
      </c>
      <c r="I404" s="41">
        <v>0</v>
      </c>
      <c r="K404" s="43" t="s">
        <v>843</v>
      </c>
      <c r="L404" s="44"/>
    </row>
    <row r="405" spans="1:12" s="42" customFormat="1" x14ac:dyDescent="0.2">
      <c r="A405" s="35" t="s">
        <v>903</v>
      </c>
      <c r="B405" s="35" t="s">
        <v>904</v>
      </c>
      <c r="C405" s="36">
        <v>600</v>
      </c>
      <c r="D405" s="46"/>
      <c r="E405" s="38">
        <v>640149</v>
      </c>
      <c r="F405" s="45"/>
      <c r="G405" s="45"/>
      <c r="H405" s="40"/>
      <c r="I405" s="41"/>
      <c r="K405" s="43" t="s">
        <v>843</v>
      </c>
      <c r="L405" s="44"/>
    </row>
    <row r="406" spans="1:12" s="42" customFormat="1" x14ac:dyDescent="0.2">
      <c r="A406" s="35" t="s">
        <v>905</v>
      </c>
      <c r="B406" s="35" t="s">
        <v>906</v>
      </c>
      <c r="C406" s="36">
        <v>3700</v>
      </c>
      <c r="D406" s="46"/>
      <c r="E406" s="38">
        <v>642160</v>
      </c>
      <c r="F406" s="45"/>
      <c r="G406" s="45"/>
      <c r="H406" s="40"/>
      <c r="I406" s="41"/>
      <c r="K406" s="43" t="s">
        <v>843</v>
      </c>
      <c r="L406" s="44"/>
    </row>
    <row r="407" spans="1:12" s="42" customFormat="1" x14ac:dyDescent="0.2">
      <c r="A407" s="35" t="s">
        <v>907</v>
      </c>
      <c r="B407" s="35" t="s">
        <v>908</v>
      </c>
      <c r="C407" s="36">
        <v>38400</v>
      </c>
      <c r="D407" s="46"/>
      <c r="E407" s="38">
        <v>642153</v>
      </c>
      <c r="F407" s="45"/>
      <c r="G407" s="45"/>
      <c r="H407" s="40"/>
      <c r="I407" s="41"/>
      <c r="K407" s="43" t="s">
        <v>843</v>
      </c>
      <c r="L407" s="44"/>
    </row>
    <row r="408" spans="1:12" s="42" customFormat="1" x14ac:dyDescent="0.2">
      <c r="A408" s="35" t="s">
        <v>909</v>
      </c>
      <c r="B408" s="35" t="s">
        <v>910</v>
      </c>
      <c r="C408" s="36">
        <v>1100</v>
      </c>
      <c r="D408" s="46"/>
      <c r="E408" s="38">
        <v>640385</v>
      </c>
      <c r="F408" s="45"/>
      <c r="G408" s="45"/>
      <c r="H408" s="40" t="s">
        <v>911</v>
      </c>
      <c r="I408" s="41">
        <v>0</v>
      </c>
      <c r="K408" s="43" t="s">
        <v>843</v>
      </c>
      <c r="L408" s="44"/>
    </row>
    <row r="409" spans="1:12" s="42" customFormat="1" x14ac:dyDescent="0.2">
      <c r="A409" s="35" t="s">
        <v>912</v>
      </c>
      <c r="B409" s="35" t="s">
        <v>913</v>
      </c>
      <c r="C409" s="36">
        <v>2000</v>
      </c>
      <c r="D409" s="46"/>
      <c r="E409" s="38">
        <v>642123</v>
      </c>
      <c r="F409" s="45"/>
      <c r="G409" s="45"/>
      <c r="H409" s="40"/>
      <c r="I409" s="41"/>
      <c r="K409" s="43" t="s">
        <v>843</v>
      </c>
      <c r="L409" s="44"/>
    </row>
    <row r="410" spans="1:12" s="42" customFormat="1" x14ac:dyDescent="0.2">
      <c r="A410" s="35" t="s">
        <v>914</v>
      </c>
      <c r="B410" s="35" t="s">
        <v>915</v>
      </c>
      <c r="C410" s="36">
        <v>1300</v>
      </c>
      <c r="D410" s="46"/>
      <c r="E410" s="38">
        <v>640459</v>
      </c>
      <c r="F410" s="45"/>
      <c r="G410" s="45"/>
      <c r="H410" s="40"/>
      <c r="I410" s="41"/>
      <c r="K410" s="43" t="s">
        <v>843</v>
      </c>
      <c r="L410" s="44"/>
    </row>
    <row r="411" spans="1:12" s="42" customFormat="1" x14ac:dyDescent="0.2">
      <c r="A411" s="35" t="s">
        <v>916</v>
      </c>
      <c r="B411" s="35" t="s">
        <v>917</v>
      </c>
      <c r="C411" s="36">
        <v>1300</v>
      </c>
      <c r="D411" s="46"/>
      <c r="E411" s="38">
        <v>642161</v>
      </c>
      <c r="F411" s="45"/>
      <c r="G411" s="45"/>
      <c r="H411" s="40"/>
      <c r="I411" s="41"/>
      <c r="K411" s="43" t="s">
        <v>843</v>
      </c>
      <c r="L411" s="44"/>
    </row>
    <row r="412" spans="1:12" s="42" customFormat="1" x14ac:dyDescent="0.2">
      <c r="A412" s="35" t="s">
        <v>918</v>
      </c>
      <c r="B412" s="35" t="s">
        <v>919</v>
      </c>
      <c r="C412" s="36">
        <v>12800</v>
      </c>
      <c r="D412" s="46"/>
      <c r="E412" s="38">
        <v>642154</v>
      </c>
      <c r="F412" s="45"/>
      <c r="G412" s="45"/>
      <c r="H412" s="40" t="s">
        <v>920</v>
      </c>
      <c r="I412" s="41">
        <v>18.55</v>
      </c>
      <c r="K412" s="43" t="s">
        <v>843</v>
      </c>
      <c r="L412" s="44"/>
    </row>
    <row r="413" spans="1:12" s="42" customFormat="1" x14ac:dyDescent="0.2">
      <c r="A413" s="35" t="s">
        <v>921</v>
      </c>
      <c r="B413" s="35" t="s">
        <v>922</v>
      </c>
      <c r="C413" s="36">
        <v>8200</v>
      </c>
      <c r="D413" s="46"/>
      <c r="E413" s="38">
        <v>640457</v>
      </c>
      <c r="F413" s="45"/>
      <c r="G413" s="45"/>
      <c r="H413" s="40"/>
      <c r="I413" s="41"/>
      <c r="K413" s="43" t="s">
        <v>843</v>
      </c>
      <c r="L413" s="44"/>
    </row>
    <row r="414" spans="1:12" s="42" customFormat="1" x14ac:dyDescent="0.2">
      <c r="A414" s="35" t="s">
        <v>923</v>
      </c>
      <c r="B414" s="35" t="s">
        <v>924</v>
      </c>
      <c r="C414" s="36">
        <v>2700</v>
      </c>
      <c r="D414" s="46"/>
      <c r="E414" s="38">
        <v>640161</v>
      </c>
      <c r="F414" s="45"/>
      <c r="G414" s="45"/>
      <c r="H414" s="40"/>
      <c r="I414" s="41"/>
      <c r="K414" s="43" t="s">
        <v>843</v>
      </c>
      <c r="L414" s="44"/>
    </row>
    <row r="415" spans="1:12" s="54" customFormat="1" x14ac:dyDescent="0.2">
      <c r="A415" s="35" t="s">
        <v>925</v>
      </c>
      <c r="B415" s="35" t="s">
        <v>926</v>
      </c>
      <c r="C415" s="36">
        <v>1600</v>
      </c>
      <c r="D415" s="46"/>
      <c r="E415" s="38">
        <v>642105</v>
      </c>
      <c r="F415" s="45"/>
      <c r="G415" s="45"/>
      <c r="H415" s="40"/>
      <c r="I415" s="41"/>
      <c r="J415" s="42"/>
      <c r="K415" s="43" t="s">
        <v>843</v>
      </c>
      <c r="L415" s="44"/>
    </row>
    <row r="416" spans="1:12" s="42" customFormat="1" x14ac:dyDescent="0.2">
      <c r="A416" s="35" t="s">
        <v>927</v>
      </c>
      <c r="B416" s="35" t="s">
        <v>928</v>
      </c>
      <c r="C416" s="36">
        <v>1400</v>
      </c>
      <c r="D416" s="46"/>
      <c r="E416" s="38">
        <v>411200</v>
      </c>
      <c r="F416" s="45"/>
      <c r="G416" s="45"/>
      <c r="H416" s="40"/>
      <c r="I416" s="41"/>
      <c r="K416" s="43" t="s">
        <v>843</v>
      </c>
      <c r="L416" s="44"/>
    </row>
    <row r="417" spans="1:12" s="42" customFormat="1" x14ac:dyDescent="0.2">
      <c r="A417" s="35" t="s">
        <v>929</v>
      </c>
      <c r="B417" s="35" t="s">
        <v>930</v>
      </c>
      <c r="C417" s="36">
        <v>7500</v>
      </c>
      <c r="D417" s="46"/>
      <c r="E417" s="38">
        <v>642157</v>
      </c>
      <c r="F417" s="45"/>
      <c r="G417" s="45"/>
      <c r="H417" s="40"/>
      <c r="I417" s="41"/>
      <c r="K417" s="43" t="s">
        <v>843</v>
      </c>
      <c r="L417" s="44"/>
    </row>
    <row r="418" spans="1:12" s="42" customFormat="1" x14ac:dyDescent="0.2">
      <c r="A418" s="35" t="s">
        <v>931</v>
      </c>
      <c r="B418" s="35" t="s">
        <v>932</v>
      </c>
      <c r="C418" s="36">
        <v>600</v>
      </c>
      <c r="D418" s="46"/>
      <c r="E418" s="38">
        <v>640425</v>
      </c>
      <c r="F418" s="45"/>
      <c r="G418" s="45"/>
      <c r="H418" s="40"/>
      <c r="I418" s="41"/>
      <c r="K418" s="43" t="s">
        <v>843</v>
      </c>
      <c r="L418" s="44"/>
    </row>
    <row r="419" spans="1:12" s="42" customFormat="1" x14ac:dyDescent="0.2">
      <c r="A419" s="35" t="s">
        <v>933</v>
      </c>
      <c r="B419" s="35" t="s">
        <v>934</v>
      </c>
      <c r="C419" s="36">
        <v>1200</v>
      </c>
      <c r="D419" s="46"/>
      <c r="E419" s="38">
        <v>640028</v>
      </c>
      <c r="F419" s="45"/>
      <c r="G419" s="45"/>
      <c r="H419" s="40"/>
      <c r="I419" s="41"/>
      <c r="K419" s="43" t="s">
        <v>843</v>
      </c>
      <c r="L419" s="44"/>
    </row>
    <row r="420" spans="1:12" s="42" customFormat="1" x14ac:dyDescent="0.2">
      <c r="A420" s="35" t="s">
        <v>935</v>
      </c>
      <c r="B420" s="35" t="s">
        <v>936</v>
      </c>
      <c r="C420" s="36">
        <v>17700</v>
      </c>
      <c r="D420" s="46"/>
      <c r="E420" s="38">
        <v>640143</v>
      </c>
      <c r="F420" s="45"/>
      <c r="G420" s="45"/>
      <c r="H420" s="40"/>
      <c r="I420" s="41"/>
      <c r="K420" s="43" t="s">
        <v>843</v>
      </c>
      <c r="L420" s="44"/>
    </row>
    <row r="421" spans="1:12" s="42" customFormat="1" x14ac:dyDescent="0.2">
      <c r="A421" s="35" t="s">
        <v>937</v>
      </c>
      <c r="B421" s="35" t="s">
        <v>938</v>
      </c>
      <c r="C421" s="36">
        <v>1300</v>
      </c>
      <c r="D421" s="46"/>
      <c r="E421" s="38">
        <v>640144</v>
      </c>
      <c r="F421" s="45"/>
      <c r="G421" s="45"/>
      <c r="H421" s="40"/>
      <c r="I421" s="41"/>
      <c r="K421" s="43" t="s">
        <v>843</v>
      </c>
      <c r="L421" s="44"/>
    </row>
    <row r="422" spans="1:12" s="42" customFormat="1" x14ac:dyDescent="0.2">
      <c r="A422" s="35" t="s">
        <v>939</v>
      </c>
      <c r="B422" s="35" t="s">
        <v>940</v>
      </c>
      <c r="C422" s="36">
        <v>7400</v>
      </c>
      <c r="D422" s="46"/>
      <c r="E422" s="38">
        <v>642168</v>
      </c>
      <c r="F422" s="45"/>
      <c r="G422" s="45"/>
      <c r="H422" s="40" t="s">
        <v>941</v>
      </c>
      <c r="I422" s="41">
        <v>0</v>
      </c>
      <c r="K422" s="43" t="s">
        <v>843</v>
      </c>
      <c r="L422" s="44"/>
    </row>
    <row r="423" spans="1:12" s="42" customFormat="1" x14ac:dyDescent="0.2">
      <c r="A423" s="35" t="s">
        <v>942</v>
      </c>
      <c r="B423" s="35" t="s">
        <v>943</v>
      </c>
      <c r="C423" s="36">
        <v>2400</v>
      </c>
      <c r="D423" s="46"/>
      <c r="E423" s="38">
        <v>640141</v>
      </c>
      <c r="F423" s="45"/>
      <c r="G423" s="45"/>
      <c r="H423" s="40"/>
      <c r="I423" s="41"/>
      <c r="K423" s="43" t="s">
        <v>843</v>
      </c>
      <c r="L423" s="44"/>
    </row>
    <row r="424" spans="1:12" s="42" customFormat="1" x14ac:dyDescent="0.2">
      <c r="A424" s="35" t="s">
        <v>944</v>
      </c>
      <c r="B424" s="35" t="s">
        <v>945</v>
      </c>
      <c r="C424" s="36">
        <v>2100</v>
      </c>
      <c r="D424" s="46"/>
      <c r="E424" s="38">
        <v>642167</v>
      </c>
      <c r="F424" s="45"/>
      <c r="G424" s="45"/>
      <c r="H424" s="40" t="s">
        <v>946</v>
      </c>
      <c r="I424" s="41">
        <v>0</v>
      </c>
      <c r="K424" s="43" t="s">
        <v>843</v>
      </c>
      <c r="L424" s="44"/>
    </row>
    <row r="425" spans="1:12" s="42" customFormat="1" x14ac:dyDescent="0.2">
      <c r="A425" s="35" t="s">
        <v>947</v>
      </c>
      <c r="B425" s="35" t="s">
        <v>948</v>
      </c>
      <c r="C425" s="36">
        <v>1500</v>
      </c>
      <c r="D425" s="46"/>
      <c r="E425" s="38">
        <v>640142</v>
      </c>
      <c r="F425" s="45"/>
      <c r="G425" s="45"/>
      <c r="H425" s="40"/>
      <c r="I425" s="41"/>
      <c r="K425" s="43" t="s">
        <v>843</v>
      </c>
      <c r="L425" s="44"/>
    </row>
    <row r="426" spans="1:12" s="42" customFormat="1" x14ac:dyDescent="0.2">
      <c r="A426" s="35" t="s">
        <v>949</v>
      </c>
      <c r="B426" s="35" t="s">
        <v>950</v>
      </c>
      <c r="C426" s="36">
        <v>1100</v>
      </c>
      <c r="D426" s="46"/>
      <c r="E426" s="38">
        <v>640026</v>
      </c>
      <c r="F426" s="45"/>
      <c r="G426" s="45"/>
      <c r="H426" s="40"/>
      <c r="I426" s="41"/>
      <c r="K426" s="43" t="s">
        <v>843</v>
      </c>
      <c r="L426" s="44"/>
    </row>
    <row r="427" spans="1:12" s="42" customFormat="1" x14ac:dyDescent="0.2">
      <c r="A427" s="35" t="s">
        <v>951</v>
      </c>
      <c r="B427" s="35" t="s">
        <v>952</v>
      </c>
      <c r="C427" s="36">
        <v>7200</v>
      </c>
      <c r="D427" s="46"/>
      <c r="E427" s="38">
        <v>640145</v>
      </c>
      <c r="F427" s="45"/>
      <c r="G427" s="45"/>
      <c r="H427" s="40"/>
      <c r="I427" s="41"/>
      <c r="K427" s="43" t="s">
        <v>843</v>
      </c>
      <c r="L427" s="44"/>
    </row>
    <row r="428" spans="1:12" s="42" customFormat="1" x14ac:dyDescent="0.2">
      <c r="A428" s="35" t="s">
        <v>953</v>
      </c>
      <c r="B428" s="35" t="s">
        <v>954</v>
      </c>
      <c r="C428" s="36">
        <v>1700</v>
      </c>
      <c r="D428" s="46"/>
      <c r="E428" s="38">
        <v>640123</v>
      </c>
      <c r="F428" s="45"/>
      <c r="G428" s="45"/>
      <c r="H428" s="40"/>
      <c r="I428" s="41"/>
      <c r="K428" s="43" t="s">
        <v>843</v>
      </c>
      <c r="L428" s="44"/>
    </row>
    <row r="429" spans="1:12" s="42" customFormat="1" x14ac:dyDescent="0.2">
      <c r="A429" s="35" t="s">
        <v>955</v>
      </c>
      <c r="B429" s="35" t="s">
        <v>956</v>
      </c>
      <c r="C429" s="36">
        <v>1600</v>
      </c>
      <c r="D429" s="46"/>
      <c r="E429" s="38">
        <v>640008</v>
      </c>
      <c r="F429" s="45"/>
      <c r="G429" s="45"/>
      <c r="H429" s="40"/>
      <c r="I429" s="41"/>
      <c r="K429" s="43" t="s">
        <v>843</v>
      </c>
      <c r="L429" s="44"/>
    </row>
    <row r="430" spans="1:12" s="42" customFormat="1" x14ac:dyDescent="0.2">
      <c r="A430" s="35" t="s">
        <v>957</v>
      </c>
      <c r="B430" s="35" t="s">
        <v>958</v>
      </c>
      <c r="C430" s="36">
        <v>1300</v>
      </c>
      <c r="D430" s="46"/>
      <c r="E430" s="38">
        <v>640039</v>
      </c>
      <c r="F430" s="45"/>
      <c r="G430" s="45"/>
      <c r="H430" s="40"/>
      <c r="I430" s="41"/>
      <c r="K430" s="43" t="s">
        <v>843</v>
      </c>
      <c r="L430" s="44"/>
    </row>
    <row r="431" spans="1:12" s="42" customFormat="1" x14ac:dyDescent="0.2">
      <c r="A431" s="35" t="s">
        <v>959</v>
      </c>
      <c r="B431" s="35" t="s">
        <v>960</v>
      </c>
      <c r="C431" s="36">
        <v>2600</v>
      </c>
      <c r="D431" s="46"/>
      <c r="E431" s="38">
        <v>640024</v>
      </c>
      <c r="F431" s="45"/>
      <c r="G431" s="45"/>
      <c r="H431" s="40"/>
      <c r="I431" s="41"/>
      <c r="K431" s="43" t="s">
        <v>843</v>
      </c>
      <c r="L431" s="44"/>
    </row>
    <row r="432" spans="1:12" s="42" customFormat="1" x14ac:dyDescent="0.2">
      <c r="A432" s="35" t="s">
        <v>961</v>
      </c>
      <c r="B432" s="35" t="s">
        <v>962</v>
      </c>
      <c r="C432" s="36">
        <v>1200</v>
      </c>
      <c r="D432" s="46"/>
      <c r="E432" s="38">
        <v>411490</v>
      </c>
      <c r="F432" s="45"/>
      <c r="G432" s="45"/>
      <c r="H432" s="40"/>
      <c r="I432" s="41"/>
      <c r="K432" s="43" t="s">
        <v>843</v>
      </c>
      <c r="L432" s="44"/>
    </row>
    <row r="433" spans="1:12" s="42" customFormat="1" x14ac:dyDescent="0.2">
      <c r="A433" s="35" t="s">
        <v>963</v>
      </c>
      <c r="B433" s="35" t="s">
        <v>964</v>
      </c>
      <c r="C433" s="36">
        <v>9400</v>
      </c>
      <c r="D433" s="46"/>
      <c r="E433" s="38">
        <v>640023</v>
      </c>
      <c r="F433" s="45"/>
      <c r="G433" s="45"/>
      <c r="H433" s="40"/>
      <c r="I433" s="41"/>
      <c r="K433" s="43" t="s">
        <v>843</v>
      </c>
      <c r="L433" s="44"/>
    </row>
    <row r="434" spans="1:12" s="42" customFormat="1" x14ac:dyDescent="0.2">
      <c r="A434" s="35" t="s">
        <v>965</v>
      </c>
      <c r="B434" s="35" t="s">
        <v>966</v>
      </c>
      <c r="C434" s="36">
        <v>2300</v>
      </c>
      <c r="D434" s="46"/>
      <c r="E434" s="38">
        <v>0</v>
      </c>
      <c r="F434" s="45"/>
      <c r="G434" s="45"/>
      <c r="H434" s="40"/>
      <c r="I434" s="41"/>
      <c r="K434" s="43" t="s">
        <v>843</v>
      </c>
      <c r="L434" s="44"/>
    </row>
    <row r="435" spans="1:12" s="42" customFormat="1" x14ac:dyDescent="0.2">
      <c r="A435" s="35" t="s">
        <v>967</v>
      </c>
      <c r="B435" s="35" t="s">
        <v>968</v>
      </c>
      <c r="C435" s="36">
        <v>20200</v>
      </c>
      <c r="D435" s="46"/>
      <c r="E435" s="38">
        <v>640418</v>
      </c>
      <c r="F435" s="45"/>
      <c r="G435" s="45"/>
      <c r="H435" s="40"/>
      <c r="I435" s="41"/>
      <c r="K435" s="43" t="s">
        <v>843</v>
      </c>
      <c r="L435" s="44"/>
    </row>
    <row r="436" spans="1:12" s="42" customFormat="1" x14ac:dyDescent="0.2">
      <c r="A436" s="35" t="s">
        <v>969</v>
      </c>
      <c r="B436" s="35" t="s">
        <v>970</v>
      </c>
      <c r="C436" s="36">
        <v>3900</v>
      </c>
      <c r="D436" s="46"/>
      <c r="E436" s="38">
        <v>640418</v>
      </c>
      <c r="F436" s="45"/>
      <c r="G436" s="45"/>
      <c r="H436" s="40"/>
      <c r="I436" s="41"/>
      <c r="K436" s="43" t="s">
        <v>843</v>
      </c>
      <c r="L436" s="44"/>
    </row>
    <row r="437" spans="1:12" s="42" customFormat="1" x14ac:dyDescent="0.2">
      <c r="A437" s="35" t="s">
        <v>971</v>
      </c>
      <c r="B437" s="35" t="s">
        <v>972</v>
      </c>
      <c r="C437" s="36">
        <v>5200</v>
      </c>
      <c r="D437" s="46"/>
      <c r="E437" s="38">
        <v>646026</v>
      </c>
      <c r="F437" s="45"/>
      <c r="G437" s="45"/>
      <c r="H437" s="40"/>
      <c r="I437" s="41"/>
      <c r="K437" s="43" t="s">
        <v>843</v>
      </c>
      <c r="L437" s="44"/>
    </row>
    <row r="438" spans="1:12" s="42" customFormat="1" x14ac:dyDescent="0.2">
      <c r="A438" s="35" t="s">
        <v>973</v>
      </c>
      <c r="B438" s="35" t="s">
        <v>974</v>
      </c>
      <c r="C438" s="36">
        <v>1000</v>
      </c>
      <c r="D438" s="46"/>
      <c r="E438" s="38">
        <v>640003</v>
      </c>
      <c r="F438" s="45"/>
      <c r="G438" s="45"/>
      <c r="H438" s="40"/>
      <c r="I438" s="41"/>
      <c r="K438" s="43" t="s">
        <v>843</v>
      </c>
      <c r="L438" s="44"/>
    </row>
    <row r="439" spans="1:12" s="42" customFormat="1" x14ac:dyDescent="0.2">
      <c r="A439" s="35" t="s">
        <v>975</v>
      </c>
      <c r="B439" s="35" t="s">
        <v>976</v>
      </c>
      <c r="C439" s="36">
        <v>1100</v>
      </c>
      <c r="D439" s="46"/>
      <c r="E439" s="38">
        <v>640022</v>
      </c>
      <c r="F439" s="45"/>
      <c r="G439" s="45"/>
      <c r="H439" s="40"/>
      <c r="I439" s="41"/>
      <c r="K439" s="43" t="s">
        <v>843</v>
      </c>
      <c r="L439" s="44"/>
    </row>
    <row r="440" spans="1:12" s="42" customFormat="1" x14ac:dyDescent="0.2">
      <c r="A440" s="35" t="s">
        <v>977</v>
      </c>
      <c r="B440" s="35" t="s">
        <v>978</v>
      </c>
      <c r="C440" s="36">
        <v>1100</v>
      </c>
      <c r="D440" s="46"/>
      <c r="E440" s="38">
        <v>640081</v>
      </c>
      <c r="F440" s="45"/>
      <c r="G440" s="45"/>
      <c r="H440" s="40"/>
      <c r="I440" s="41"/>
      <c r="K440" s="43" t="s">
        <v>843</v>
      </c>
      <c r="L440" s="44"/>
    </row>
    <row r="441" spans="1:12" s="42" customFormat="1" x14ac:dyDescent="0.2">
      <c r="A441" s="35" t="s">
        <v>979</v>
      </c>
      <c r="B441" s="35" t="s">
        <v>980</v>
      </c>
      <c r="C441" s="36">
        <v>1300</v>
      </c>
      <c r="D441" s="46"/>
      <c r="E441" s="38">
        <v>646092</v>
      </c>
      <c r="F441" s="45"/>
      <c r="G441" s="45"/>
      <c r="H441" s="40"/>
      <c r="I441" s="41"/>
      <c r="K441" s="43" t="s">
        <v>843</v>
      </c>
      <c r="L441" s="44"/>
    </row>
    <row r="442" spans="1:12" s="42" customFormat="1" x14ac:dyDescent="0.2">
      <c r="A442" s="35" t="s">
        <v>981</v>
      </c>
      <c r="B442" s="35" t="s">
        <v>982</v>
      </c>
      <c r="C442" s="36">
        <v>64700</v>
      </c>
      <c r="D442" s="46"/>
      <c r="E442" s="38">
        <v>640383</v>
      </c>
      <c r="F442" s="45"/>
      <c r="G442" s="45"/>
      <c r="H442" s="40"/>
      <c r="I442" s="41"/>
      <c r="K442" s="43" t="s">
        <v>843</v>
      </c>
      <c r="L442" s="44"/>
    </row>
    <row r="443" spans="1:12" s="42" customFormat="1" x14ac:dyDescent="0.2">
      <c r="A443" s="35" t="s">
        <v>983</v>
      </c>
      <c r="B443" s="35" t="s">
        <v>984</v>
      </c>
      <c r="C443" s="36">
        <v>3400</v>
      </c>
      <c r="D443" s="46"/>
      <c r="E443" s="38">
        <v>642335</v>
      </c>
      <c r="F443" s="45"/>
      <c r="G443" s="45"/>
      <c r="H443" s="40"/>
      <c r="I443" s="41"/>
      <c r="K443" s="43" t="s">
        <v>843</v>
      </c>
      <c r="L443" s="44"/>
    </row>
    <row r="444" spans="1:12" s="42" customFormat="1" x14ac:dyDescent="0.2">
      <c r="A444" s="35" t="s">
        <v>985</v>
      </c>
      <c r="B444" s="35" t="s">
        <v>986</v>
      </c>
      <c r="C444" s="36">
        <v>5000</v>
      </c>
      <c r="D444" s="46"/>
      <c r="E444" s="38">
        <v>640406</v>
      </c>
      <c r="F444" s="45"/>
      <c r="G444" s="45"/>
      <c r="H444" s="40"/>
      <c r="I444" s="41"/>
      <c r="K444" s="43" t="s">
        <v>843</v>
      </c>
      <c r="L444" s="44"/>
    </row>
    <row r="445" spans="1:12" s="42" customFormat="1" x14ac:dyDescent="0.2">
      <c r="A445" s="35" t="s">
        <v>987</v>
      </c>
      <c r="B445" s="35" t="s">
        <v>988</v>
      </c>
      <c r="C445" s="36">
        <v>1100</v>
      </c>
      <c r="D445" s="45"/>
      <c r="E445" s="38">
        <v>640030</v>
      </c>
      <c r="F445" s="45"/>
      <c r="G445" s="45"/>
      <c r="H445" s="40"/>
      <c r="I445" s="41"/>
      <c r="K445" s="43" t="s">
        <v>843</v>
      </c>
      <c r="L445" s="44"/>
    </row>
    <row r="446" spans="1:12" s="42" customFormat="1" x14ac:dyDescent="0.2">
      <c r="A446" s="35" t="s">
        <v>989</v>
      </c>
      <c r="B446" s="35" t="s">
        <v>990</v>
      </c>
      <c r="C446" s="36">
        <v>4700</v>
      </c>
      <c r="D446" s="46"/>
      <c r="E446" s="38">
        <v>640386</v>
      </c>
      <c r="F446" s="45"/>
      <c r="G446" s="45"/>
      <c r="H446" s="40"/>
      <c r="I446" s="41"/>
      <c r="K446" s="43" t="s">
        <v>843</v>
      </c>
      <c r="L446" s="44"/>
    </row>
    <row r="447" spans="1:12" s="42" customFormat="1" x14ac:dyDescent="0.2">
      <c r="A447" s="35" t="s">
        <v>991</v>
      </c>
      <c r="B447" s="35" t="s">
        <v>992</v>
      </c>
      <c r="C447" s="36">
        <v>400</v>
      </c>
      <c r="D447" s="46"/>
      <c r="E447" s="38">
        <v>640104</v>
      </c>
      <c r="F447" s="45"/>
      <c r="G447" s="45"/>
      <c r="H447" s="40"/>
      <c r="I447" s="41"/>
      <c r="K447" s="43" t="s">
        <v>843</v>
      </c>
      <c r="L447" s="44"/>
    </row>
    <row r="448" spans="1:12" s="42" customFormat="1" x14ac:dyDescent="0.2">
      <c r="A448" s="35" t="s">
        <v>993</v>
      </c>
      <c r="B448" s="35" t="s">
        <v>994</v>
      </c>
      <c r="C448" s="36">
        <v>1100</v>
      </c>
      <c r="D448" s="46"/>
      <c r="E448" s="38">
        <v>640256</v>
      </c>
      <c r="F448" s="45"/>
      <c r="G448" s="45"/>
      <c r="H448" s="40"/>
      <c r="I448" s="41"/>
      <c r="K448" s="43" t="s">
        <v>843</v>
      </c>
      <c r="L448" s="44"/>
    </row>
    <row r="449" spans="1:12" s="51" customFormat="1" x14ac:dyDescent="0.2">
      <c r="A449" s="35" t="s">
        <v>995</v>
      </c>
      <c r="B449" s="35" t="s">
        <v>996</v>
      </c>
      <c r="C449" s="36">
        <v>500</v>
      </c>
      <c r="D449" s="46"/>
      <c r="E449" s="38">
        <v>642131</v>
      </c>
      <c r="F449" s="45"/>
      <c r="G449" s="45"/>
      <c r="H449" s="40"/>
      <c r="I449" s="41"/>
      <c r="J449" s="42"/>
      <c r="K449" s="43" t="s">
        <v>843</v>
      </c>
      <c r="L449" s="50"/>
    </row>
    <row r="450" spans="1:12" s="51" customFormat="1" x14ac:dyDescent="0.2">
      <c r="A450" s="35" t="s">
        <v>997</v>
      </c>
      <c r="B450" s="35" t="s">
        <v>998</v>
      </c>
      <c r="C450" s="36">
        <v>2900</v>
      </c>
      <c r="D450" s="46"/>
      <c r="E450" s="38">
        <v>640236</v>
      </c>
      <c r="F450" s="45"/>
      <c r="G450" s="45"/>
      <c r="H450" s="40" t="s">
        <v>999</v>
      </c>
      <c r="I450" s="41">
        <v>0</v>
      </c>
      <c r="J450" s="42"/>
      <c r="K450" s="43" t="s">
        <v>843</v>
      </c>
      <c r="L450" s="50"/>
    </row>
    <row r="451" spans="1:12" s="42" customFormat="1" x14ac:dyDescent="0.2">
      <c r="A451" s="35" t="s">
        <v>1000</v>
      </c>
      <c r="B451" s="35" t="s">
        <v>1001</v>
      </c>
      <c r="C451" s="36">
        <v>1100</v>
      </c>
      <c r="D451" s="46"/>
      <c r="E451" s="38">
        <v>640080</v>
      </c>
      <c r="F451" s="45"/>
      <c r="G451" s="45"/>
      <c r="H451" s="40"/>
      <c r="I451" s="41"/>
      <c r="K451" s="43" t="s">
        <v>843</v>
      </c>
      <c r="L451" s="44"/>
    </row>
    <row r="452" spans="1:12" s="42" customFormat="1" x14ac:dyDescent="0.2">
      <c r="A452" s="35" t="s">
        <v>1002</v>
      </c>
      <c r="B452" s="35" t="s">
        <v>1003</v>
      </c>
      <c r="C452" s="36">
        <v>500</v>
      </c>
      <c r="D452" s="46"/>
      <c r="E452" s="38">
        <v>640322</v>
      </c>
      <c r="F452" s="45"/>
      <c r="G452" s="45"/>
      <c r="H452" s="40"/>
      <c r="I452" s="41"/>
      <c r="K452" s="43" t="s">
        <v>843</v>
      </c>
      <c r="L452" s="44"/>
    </row>
    <row r="453" spans="1:12" s="42" customFormat="1" x14ac:dyDescent="0.2">
      <c r="A453" s="35" t="s">
        <v>1004</v>
      </c>
      <c r="B453" s="35" t="s">
        <v>1005</v>
      </c>
      <c r="C453" s="36">
        <v>500</v>
      </c>
      <c r="D453" s="46"/>
      <c r="E453" s="38">
        <v>640296</v>
      </c>
      <c r="F453" s="45"/>
      <c r="G453" s="45"/>
      <c r="H453" s="40"/>
      <c r="I453" s="41"/>
      <c r="K453" s="43" t="s">
        <v>843</v>
      </c>
      <c r="L453" s="44"/>
    </row>
    <row r="454" spans="1:12" s="42" customFormat="1" x14ac:dyDescent="0.2">
      <c r="A454" s="35" t="s">
        <v>1006</v>
      </c>
      <c r="B454" s="35" t="s">
        <v>1007</v>
      </c>
      <c r="C454" s="36">
        <v>2100</v>
      </c>
      <c r="D454" s="46"/>
      <c r="E454" s="38">
        <v>642126</v>
      </c>
      <c r="F454" s="45"/>
      <c r="G454" s="45"/>
      <c r="H454" s="40"/>
      <c r="I454" s="41"/>
      <c r="K454" s="43" t="s">
        <v>843</v>
      </c>
      <c r="L454" s="44"/>
    </row>
    <row r="455" spans="1:12" s="42" customFormat="1" x14ac:dyDescent="0.2">
      <c r="A455" s="35" t="s">
        <v>1008</v>
      </c>
      <c r="B455" s="35" t="s">
        <v>1009</v>
      </c>
      <c r="C455" s="36">
        <v>2300</v>
      </c>
      <c r="D455" s="46"/>
      <c r="E455" s="38">
        <v>646029</v>
      </c>
      <c r="F455" s="45"/>
      <c r="G455" s="45"/>
      <c r="H455" s="40"/>
      <c r="I455" s="41"/>
      <c r="K455" s="43" t="s">
        <v>843</v>
      </c>
      <c r="L455" s="44"/>
    </row>
    <row r="456" spans="1:12" s="42" customFormat="1" x14ac:dyDescent="0.2">
      <c r="A456" s="35" t="s">
        <v>1010</v>
      </c>
      <c r="B456" s="35" t="s">
        <v>1011</v>
      </c>
      <c r="C456" s="36">
        <v>800</v>
      </c>
      <c r="D456" s="46"/>
      <c r="E456" s="38">
        <v>640054</v>
      </c>
      <c r="F456" s="45"/>
      <c r="G456" s="45"/>
      <c r="H456" s="40"/>
      <c r="I456" s="41"/>
      <c r="K456" s="43" t="s">
        <v>843</v>
      </c>
      <c r="L456" s="44"/>
    </row>
    <row r="457" spans="1:12" s="42" customFormat="1" x14ac:dyDescent="0.2">
      <c r="A457" s="35" t="s">
        <v>1012</v>
      </c>
      <c r="B457" s="35" t="s">
        <v>1013</v>
      </c>
      <c r="C457" s="36">
        <v>9500</v>
      </c>
      <c r="D457" s="46"/>
      <c r="E457" s="38">
        <v>640267</v>
      </c>
      <c r="F457" s="45"/>
      <c r="G457" s="45"/>
      <c r="H457" s="40"/>
      <c r="I457" s="41"/>
      <c r="K457" s="43" t="s">
        <v>843</v>
      </c>
      <c r="L457" s="44"/>
    </row>
    <row r="458" spans="1:12" s="42" customFormat="1" x14ac:dyDescent="0.2">
      <c r="A458" s="35" t="s">
        <v>1014</v>
      </c>
      <c r="B458" s="35" t="s">
        <v>1015</v>
      </c>
      <c r="C458" s="36">
        <v>1000</v>
      </c>
      <c r="D458" s="46"/>
      <c r="E458" s="38">
        <v>640269</v>
      </c>
      <c r="F458" s="45"/>
      <c r="G458" s="45"/>
      <c r="H458" s="40"/>
      <c r="I458" s="41"/>
      <c r="K458" s="43" t="s">
        <v>843</v>
      </c>
      <c r="L458" s="44"/>
    </row>
    <row r="459" spans="1:12" s="42" customFormat="1" x14ac:dyDescent="0.2">
      <c r="A459" s="35" t="s">
        <v>1016</v>
      </c>
      <c r="B459" s="35" t="s">
        <v>1017</v>
      </c>
      <c r="C459" s="36">
        <v>1000</v>
      </c>
      <c r="D459" s="46"/>
      <c r="E459" s="38">
        <v>640271</v>
      </c>
      <c r="F459" s="45"/>
      <c r="G459" s="45"/>
      <c r="H459" s="40"/>
      <c r="I459" s="41"/>
      <c r="K459" s="43" t="s">
        <v>843</v>
      </c>
      <c r="L459" s="44"/>
    </row>
    <row r="460" spans="1:12" s="42" customFormat="1" x14ac:dyDescent="0.2">
      <c r="A460" s="35" t="s">
        <v>1018</v>
      </c>
      <c r="B460" s="35" t="s">
        <v>1019</v>
      </c>
      <c r="C460" s="36">
        <v>1100</v>
      </c>
      <c r="D460" s="46"/>
      <c r="E460" s="38">
        <v>642143</v>
      </c>
      <c r="F460" s="45"/>
      <c r="G460" s="45"/>
      <c r="H460" s="40"/>
      <c r="I460" s="41"/>
      <c r="K460" s="43" t="s">
        <v>843</v>
      </c>
      <c r="L460" s="44"/>
    </row>
    <row r="461" spans="1:12" s="42" customFormat="1" x14ac:dyDescent="0.2">
      <c r="A461" s="35" t="s">
        <v>1020</v>
      </c>
      <c r="B461" s="35" t="s">
        <v>1021</v>
      </c>
      <c r="C461" s="36">
        <v>11600</v>
      </c>
      <c r="D461" s="46"/>
      <c r="E461" s="38">
        <v>642136</v>
      </c>
      <c r="F461" s="45"/>
      <c r="G461" s="45"/>
      <c r="H461" s="40"/>
      <c r="I461" s="41"/>
      <c r="K461" s="43" t="s">
        <v>843</v>
      </c>
      <c r="L461" s="44"/>
    </row>
    <row r="462" spans="1:12" s="42" customFormat="1" x14ac:dyDescent="0.2">
      <c r="A462" s="35" t="s">
        <v>1022</v>
      </c>
      <c r="B462" s="35" t="s">
        <v>1023</v>
      </c>
      <c r="C462" s="36">
        <v>2800</v>
      </c>
      <c r="D462" s="46"/>
      <c r="E462" s="38">
        <v>642175</v>
      </c>
      <c r="F462" s="45"/>
      <c r="G462" s="45"/>
      <c r="H462" s="40"/>
      <c r="I462" s="41"/>
      <c r="K462" s="43" t="s">
        <v>843</v>
      </c>
      <c r="L462" s="44"/>
    </row>
    <row r="463" spans="1:12" s="42" customFormat="1" x14ac:dyDescent="0.2">
      <c r="A463" s="35" t="s">
        <v>1024</v>
      </c>
      <c r="B463" s="35" t="s">
        <v>1025</v>
      </c>
      <c r="C463" s="36">
        <v>30200</v>
      </c>
      <c r="D463" s="46"/>
      <c r="E463" s="38">
        <v>640268</v>
      </c>
      <c r="F463" s="45"/>
      <c r="G463" s="45"/>
      <c r="H463" s="40"/>
      <c r="I463" s="41"/>
      <c r="K463" s="43" t="s">
        <v>843</v>
      </c>
      <c r="L463" s="44"/>
    </row>
    <row r="464" spans="1:12" s="42" customFormat="1" x14ac:dyDescent="0.2">
      <c r="A464" s="35" t="s">
        <v>1026</v>
      </c>
      <c r="B464" s="35" t="s">
        <v>1027</v>
      </c>
      <c r="C464" s="36">
        <v>15700</v>
      </c>
      <c r="D464" s="46"/>
      <c r="E464" s="38">
        <v>640275</v>
      </c>
      <c r="F464" s="45"/>
      <c r="G464" s="45"/>
      <c r="H464" s="40"/>
      <c r="I464" s="41"/>
      <c r="K464" s="43" t="s">
        <v>843</v>
      </c>
      <c r="L464" s="44"/>
    </row>
    <row r="465" spans="1:12" s="42" customFormat="1" x14ac:dyDescent="0.2">
      <c r="A465" s="35" t="s">
        <v>1028</v>
      </c>
      <c r="B465" s="35" t="s">
        <v>1029</v>
      </c>
      <c r="C465" s="36">
        <v>48600</v>
      </c>
      <c r="D465" s="46"/>
      <c r="E465" s="38">
        <v>642344</v>
      </c>
      <c r="F465" s="45"/>
      <c r="G465" s="45"/>
      <c r="H465" s="40"/>
      <c r="I465" s="41"/>
      <c r="K465" s="43" t="s">
        <v>843</v>
      </c>
      <c r="L465" s="44"/>
    </row>
    <row r="466" spans="1:12" s="42" customFormat="1" x14ac:dyDescent="0.2">
      <c r="A466" s="35" t="s">
        <v>1030</v>
      </c>
      <c r="B466" s="35" t="s">
        <v>1031</v>
      </c>
      <c r="C466" s="36">
        <v>4600</v>
      </c>
      <c r="D466" s="46"/>
      <c r="E466" s="38">
        <v>642274</v>
      </c>
      <c r="F466" s="45"/>
      <c r="G466" s="45"/>
      <c r="H466" s="40"/>
      <c r="I466" s="41"/>
      <c r="K466" s="43" t="s">
        <v>843</v>
      </c>
      <c r="L466" s="44"/>
    </row>
    <row r="467" spans="1:12" s="42" customFormat="1" x14ac:dyDescent="0.2">
      <c r="A467" s="35" t="s">
        <v>1032</v>
      </c>
      <c r="B467" s="35" t="s">
        <v>1033</v>
      </c>
      <c r="C467" s="36">
        <v>2500</v>
      </c>
      <c r="D467" s="46"/>
      <c r="E467" s="38">
        <v>642341</v>
      </c>
      <c r="F467" s="45"/>
      <c r="G467" s="45"/>
      <c r="H467" s="40"/>
      <c r="I467" s="41"/>
      <c r="K467" s="43" t="s">
        <v>843</v>
      </c>
      <c r="L467" s="44"/>
    </row>
    <row r="468" spans="1:12" s="42" customFormat="1" x14ac:dyDescent="0.2">
      <c r="A468" s="35" t="s">
        <v>1034</v>
      </c>
      <c r="B468" s="35" t="s">
        <v>1035</v>
      </c>
      <c r="C468" s="36">
        <v>3200</v>
      </c>
      <c r="D468" s="46"/>
      <c r="E468" s="38">
        <v>640442</v>
      </c>
      <c r="F468" s="45"/>
      <c r="G468" s="45"/>
      <c r="H468" s="40"/>
      <c r="I468" s="41"/>
      <c r="K468" s="43" t="s">
        <v>843</v>
      </c>
      <c r="L468" s="44"/>
    </row>
    <row r="469" spans="1:12" s="42" customFormat="1" x14ac:dyDescent="0.2">
      <c r="A469" s="35" t="s">
        <v>1036</v>
      </c>
      <c r="B469" s="35" t="s">
        <v>1037</v>
      </c>
      <c r="C469" s="36">
        <v>500</v>
      </c>
      <c r="D469" s="46"/>
      <c r="E469" s="38">
        <v>642278</v>
      </c>
      <c r="F469" s="45"/>
      <c r="G469" s="45"/>
      <c r="H469" s="40"/>
      <c r="I469" s="41"/>
      <c r="K469" s="43" t="s">
        <v>843</v>
      </c>
      <c r="L469" s="44"/>
    </row>
    <row r="470" spans="1:12" s="42" customFormat="1" x14ac:dyDescent="0.2">
      <c r="A470" s="35" t="s">
        <v>1038</v>
      </c>
      <c r="B470" s="35" t="s">
        <v>1039</v>
      </c>
      <c r="C470" s="36">
        <v>1500</v>
      </c>
      <c r="D470" s="46"/>
      <c r="E470" s="38">
        <v>642396</v>
      </c>
      <c r="F470" s="45"/>
      <c r="G470" s="45"/>
      <c r="H470" s="40"/>
      <c r="I470" s="41"/>
      <c r="K470" s="43" t="s">
        <v>843</v>
      </c>
      <c r="L470" s="44"/>
    </row>
    <row r="471" spans="1:12" s="42" customFormat="1" x14ac:dyDescent="0.2">
      <c r="A471" s="35" t="s">
        <v>1040</v>
      </c>
      <c r="B471" s="35" t="s">
        <v>1041</v>
      </c>
      <c r="C471" s="36">
        <v>6300</v>
      </c>
      <c r="D471" s="46"/>
      <c r="E471" s="38">
        <v>640538</v>
      </c>
      <c r="F471" s="45"/>
      <c r="G471" s="45"/>
      <c r="H471" s="40"/>
      <c r="I471" s="41"/>
      <c r="K471" s="43" t="s">
        <v>843</v>
      </c>
      <c r="L471" s="44"/>
    </row>
    <row r="472" spans="1:12" s="42" customFormat="1" x14ac:dyDescent="0.2">
      <c r="A472" s="35" t="s">
        <v>1042</v>
      </c>
      <c r="B472" s="35" t="s">
        <v>1043</v>
      </c>
      <c r="C472" s="36">
        <v>900</v>
      </c>
      <c r="D472" s="46"/>
      <c r="E472" s="38">
        <v>640245</v>
      </c>
      <c r="F472" s="45"/>
      <c r="G472" s="45"/>
      <c r="H472" s="40"/>
      <c r="I472" s="41"/>
      <c r="K472" s="43" t="s">
        <v>843</v>
      </c>
      <c r="L472" s="44"/>
    </row>
    <row r="473" spans="1:12" s="42" customFormat="1" x14ac:dyDescent="0.2">
      <c r="A473" s="35" t="s">
        <v>1044</v>
      </c>
      <c r="B473" s="35" t="s">
        <v>1039</v>
      </c>
      <c r="C473" s="36">
        <v>4300</v>
      </c>
      <c r="D473" s="46"/>
      <c r="E473" s="38">
        <v>642396</v>
      </c>
      <c r="F473" s="45"/>
      <c r="G473" s="45"/>
      <c r="H473" s="40"/>
      <c r="I473" s="41"/>
      <c r="K473" s="43" t="s">
        <v>843</v>
      </c>
      <c r="L473" s="44"/>
    </row>
    <row r="474" spans="1:12" s="42" customFormat="1" x14ac:dyDescent="0.2">
      <c r="A474" s="35" t="s">
        <v>1045</v>
      </c>
      <c r="B474" s="35" t="s">
        <v>1046</v>
      </c>
      <c r="C474" s="36">
        <v>26000</v>
      </c>
      <c r="D474" s="46"/>
      <c r="E474" s="38">
        <v>642382</v>
      </c>
      <c r="F474" s="45"/>
      <c r="G474" s="45"/>
      <c r="H474" s="40"/>
      <c r="I474" s="41"/>
      <c r="K474" s="43" t="s">
        <v>843</v>
      </c>
      <c r="L474" s="44"/>
    </row>
    <row r="475" spans="1:12" s="42" customFormat="1" x14ac:dyDescent="0.2">
      <c r="A475" s="35" t="s">
        <v>1047</v>
      </c>
      <c r="B475" s="35" t="s">
        <v>1048</v>
      </c>
      <c r="C475" s="36">
        <v>5600</v>
      </c>
      <c r="D475" s="46"/>
      <c r="E475" s="38">
        <v>642293</v>
      </c>
      <c r="F475" s="45"/>
      <c r="G475" s="45"/>
      <c r="H475" s="40" t="s">
        <v>1049</v>
      </c>
      <c r="I475" s="41">
        <v>0</v>
      </c>
      <c r="K475" s="43" t="s">
        <v>843</v>
      </c>
      <c r="L475" s="44"/>
    </row>
    <row r="476" spans="1:12" s="42" customFormat="1" x14ac:dyDescent="0.2">
      <c r="A476" s="35" t="s">
        <v>1050</v>
      </c>
      <c r="B476" s="35" t="s">
        <v>1051</v>
      </c>
      <c r="C476" s="36">
        <v>2100</v>
      </c>
      <c r="D476" s="46"/>
      <c r="E476" s="38">
        <v>642949</v>
      </c>
      <c r="F476" s="45"/>
      <c r="G476" s="45"/>
      <c r="H476" s="40"/>
      <c r="I476" s="41"/>
      <c r="K476" s="43" t="s">
        <v>843</v>
      </c>
      <c r="L476" s="44"/>
    </row>
    <row r="477" spans="1:12" s="42" customFormat="1" x14ac:dyDescent="0.2">
      <c r="A477" s="35" t="s">
        <v>1052</v>
      </c>
      <c r="B477" s="35" t="s">
        <v>1053</v>
      </c>
      <c r="C477" s="36" t="s">
        <v>49</v>
      </c>
      <c r="D477" s="46"/>
      <c r="E477" s="38">
        <v>0</v>
      </c>
      <c r="F477" s="45"/>
      <c r="G477" s="45"/>
      <c r="H477" s="40"/>
      <c r="I477" s="41"/>
      <c r="K477" s="43" t="s">
        <v>843</v>
      </c>
      <c r="L477" s="44"/>
    </row>
    <row r="478" spans="1:12" s="42" customFormat="1" x14ac:dyDescent="0.2">
      <c r="A478" s="35" t="s">
        <v>1054</v>
      </c>
      <c r="B478" s="35" t="s">
        <v>1055</v>
      </c>
      <c r="C478" s="36" t="s">
        <v>49</v>
      </c>
      <c r="D478" s="46"/>
      <c r="E478" s="38">
        <v>0</v>
      </c>
      <c r="F478" s="45"/>
      <c r="G478" s="45"/>
      <c r="H478" s="40"/>
      <c r="I478" s="41"/>
      <c r="K478" s="43" t="s">
        <v>843</v>
      </c>
      <c r="L478" s="44"/>
    </row>
    <row r="479" spans="1:12" s="42" customFormat="1" x14ac:dyDescent="0.2">
      <c r="A479" s="35" t="s">
        <v>1056</v>
      </c>
      <c r="B479" s="35" t="s">
        <v>1057</v>
      </c>
      <c r="C479" s="36">
        <v>2300</v>
      </c>
      <c r="D479" s="46"/>
      <c r="E479" s="38">
        <v>646207</v>
      </c>
      <c r="F479" s="45"/>
      <c r="G479" s="45"/>
      <c r="H479" s="40" t="s">
        <v>1058</v>
      </c>
      <c r="I479" s="41">
        <v>0</v>
      </c>
      <c r="K479" s="43" t="s">
        <v>843</v>
      </c>
      <c r="L479" s="44"/>
    </row>
    <row r="480" spans="1:12" s="42" customFormat="1" x14ac:dyDescent="0.2">
      <c r="A480" s="35" t="s">
        <v>1059</v>
      </c>
      <c r="B480" s="35" t="s">
        <v>1060</v>
      </c>
      <c r="C480" s="36">
        <v>1300</v>
      </c>
      <c r="D480" s="46"/>
      <c r="E480" s="38">
        <v>640626</v>
      </c>
      <c r="F480" s="45"/>
      <c r="G480" s="45"/>
      <c r="H480" s="40" t="s">
        <v>1061</v>
      </c>
      <c r="I480" s="41">
        <v>0</v>
      </c>
      <c r="K480" s="43" t="s">
        <v>843</v>
      </c>
      <c r="L480" s="44"/>
    </row>
    <row r="481" spans="1:12" s="42" customFormat="1" x14ac:dyDescent="0.2">
      <c r="A481" s="35" t="s">
        <v>1062</v>
      </c>
      <c r="B481" s="35" t="s">
        <v>1063</v>
      </c>
      <c r="C481" s="36">
        <v>1000</v>
      </c>
      <c r="D481" s="46"/>
      <c r="E481" s="38">
        <v>648641</v>
      </c>
      <c r="F481" s="45"/>
      <c r="G481" s="45"/>
      <c r="H481" s="40" t="s">
        <v>1064</v>
      </c>
      <c r="I481" s="41">
        <v>0</v>
      </c>
      <c r="K481" s="43" t="s">
        <v>843</v>
      </c>
      <c r="L481" s="44"/>
    </row>
    <row r="482" spans="1:12" s="42" customFormat="1" x14ac:dyDescent="0.2">
      <c r="A482" s="35" t="s">
        <v>1065</v>
      </c>
      <c r="B482" s="35" t="s">
        <v>1066</v>
      </c>
      <c r="C482" s="36">
        <v>1200</v>
      </c>
      <c r="D482" s="46"/>
      <c r="E482" s="38">
        <v>640657</v>
      </c>
      <c r="F482" s="45"/>
      <c r="G482" s="45"/>
      <c r="H482" s="40" t="s">
        <v>1067</v>
      </c>
      <c r="I482" s="41">
        <v>0</v>
      </c>
      <c r="K482" s="43" t="s">
        <v>843</v>
      </c>
      <c r="L482" s="44"/>
    </row>
    <row r="483" spans="1:12" s="42" customFormat="1" x14ac:dyDescent="0.2">
      <c r="A483" s="35" t="s">
        <v>1068</v>
      </c>
      <c r="B483" s="35" t="s">
        <v>1069</v>
      </c>
      <c r="C483" s="36">
        <v>4500</v>
      </c>
      <c r="D483" s="46"/>
      <c r="E483" s="38">
        <v>640654</v>
      </c>
      <c r="F483" s="45"/>
      <c r="G483" s="45"/>
      <c r="H483" s="40" t="s">
        <v>1070</v>
      </c>
      <c r="I483" s="41">
        <v>0</v>
      </c>
      <c r="K483" s="43" t="s">
        <v>843</v>
      </c>
      <c r="L483" s="44"/>
    </row>
    <row r="484" spans="1:12" s="42" customFormat="1" x14ac:dyDescent="0.2">
      <c r="A484" s="35" t="s">
        <v>1071</v>
      </c>
      <c r="B484" s="35" t="s">
        <v>1072</v>
      </c>
      <c r="C484" s="36">
        <v>6500</v>
      </c>
      <c r="D484" s="46"/>
      <c r="E484" s="38">
        <v>643140</v>
      </c>
      <c r="F484" s="45"/>
      <c r="G484" s="45"/>
      <c r="H484" s="40" t="s">
        <v>1073</v>
      </c>
      <c r="I484" s="41">
        <v>0</v>
      </c>
      <c r="K484" s="43" t="s">
        <v>843</v>
      </c>
      <c r="L484" s="44"/>
    </row>
    <row r="485" spans="1:12" s="42" customFormat="1" x14ac:dyDescent="0.2">
      <c r="A485" s="35" t="s">
        <v>1074</v>
      </c>
      <c r="B485" s="35" t="s">
        <v>1075</v>
      </c>
      <c r="C485" s="36">
        <v>10300</v>
      </c>
      <c r="D485" s="46"/>
      <c r="E485" s="38">
        <v>640662</v>
      </c>
      <c r="F485" s="45"/>
      <c r="G485" s="45"/>
      <c r="H485" s="40" t="s">
        <v>1076</v>
      </c>
      <c r="I485" s="41">
        <v>7077.41</v>
      </c>
      <c r="K485" s="43" t="s">
        <v>843</v>
      </c>
      <c r="L485" s="44"/>
    </row>
    <row r="486" spans="1:12" s="42" customFormat="1" x14ac:dyDescent="0.2">
      <c r="A486" s="35" t="s">
        <v>1077</v>
      </c>
      <c r="B486" s="35" t="s">
        <v>1078</v>
      </c>
      <c r="C486" s="36">
        <v>10300</v>
      </c>
      <c r="D486" s="46"/>
      <c r="E486" s="38">
        <v>647351</v>
      </c>
      <c r="F486" s="45"/>
      <c r="G486" s="45"/>
      <c r="H486" s="40" t="s">
        <v>1079</v>
      </c>
      <c r="I486" s="41">
        <v>0</v>
      </c>
      <c r="K486" s="43" t="s">
        <v>843</v>
      </c>
      <c r="L486" s="44"/>
    </row>
    <row r="487" spans="1:12" s="42" customFormat="1" x14ac:dyDescent="0.2">
      <c r="A487" s="35" t="s">
        <v>1080</v>
      </c>
      <c r="B487" s="35" t="s">
        <v>1081</v>
      </c>
      <c r="C487" s="36">
        <v>9900</v>
      </c>
      <c r="D487" s="46"/>
      <c r="E487" s="38">
        <v>647352</v>
      </c>
      <c r="F487" s="45"/>
      <c r="G487" s="45"/>
      <c r="H487" s="40" t="s">
        <v>1082</v>
      </c>
      <c r="I487" s="41">
        <v>8925</v>
      </c>
      <c r="K487" s="43" t="s">
        <v>843</v>
      </c>
      <c r="L487" s="44"/>
    </row>
    <row r="488" spans="1:12" s="51" customFormat="1" x14ac:dyDescent="0.2">
      <c r="A488" s="35" t="s">
        <v>1083</v>
      </c>
      <c r="B488" s="35" t="s">
        <v>1084</v>
      </c>
      <c r="C488" s="36">
        <v>1200</v>
      </c>
      <c r="D488" s="46"/>
      <c r="E488" s="38">
        <v>647364</v>
      </c>
      <c r="F488" s="45"/>
      <c r="G488" s="45"/>
      <c r="H488" s="40" t="s">
        <v>1085</v>
      </c>
      <c r="I488" s="41">
        <v>0</v>
      </c>
      <c r="J488" s="42"/>
      <c r="K488" s="43" t="s">
        <v>843</v>
      </c>
      <c r="L488" s="50"/>
    </row>
    <row r="489" spans="1:12" s="53" customFormat="1" x14ac:dyDescent="0.2">
      <c r="A489" s="35" t="s">
        <v>1086</v>
      </c>
      <c r="B489" s="35" t="s">
        <v>1087</v>
      </c>
      <c r="C489" s="36">
        <v>1300</v>
      </c>
      <c r="D489" s="46"/>
      <c r="E489" s="38">
        <v>642063</v>
      </c>
      <c r="F489" s="45"/>
      <c r="G489" s="45"/>
      <c r="H489" s="40"/>
      <c r="I489" s="41"/>
      <c r="J489" s="42"/>
      <c r="K489" s="43" t="s">
        <v>843</v>
      </c>
      <c r="L489" s="52"/>
    </row>
    <row r="490" spans="1:12" s="53" customFormat="1" x14ac:dyDescent="0.2">
      <c r="A490" s="35" t="s">
        <v>1088</v>
      </c>
      <c r="B490" s="35" t="s">
        <v>1089</v>
      </c>
      <c r="C490" s="36">
        <v>1700</v>
      </c>
      <c r="D490" s="46"/>
      <c r="E490" s="38">
        <v>647298</v>
      </c>
      <c r="F490" s="45"/>
      <c r="G490" s="45"/>
      <c r="H490" s="40"/>
      <c r="I490" s="41"/>
      <c r="J490" s="42"/>
      <c r="K490" s="43" t="s">
        <v>843</v>
      </c>
      <c r="L490" s="52"/>
    </row>
    <row r="491" spans="1:12" s="42" customFormat="1" x14ac:dyDescent="0.2">
      <c r="A491" s="35" t="s">
        <v>1090</v>
      </c>
      <c r="B491" s="35" t="s">
        <v>1091</v>
      </c>
      <c r="C491" s="36">
        <v>6800</v>
      </c>
      <c r="D491" s="46"/>
      <c r="E491" s="38">
        <v>647631</v>
      </c>
      <c r="F491" s="45"/>
      <c r="G491" s="45"/>
      <c r="H491" s="40" t="s">
        <v>1092</v>
      </c>
      <c r="I491" s="41">
        <v>0</v>
      </c>
      <c r="K491" s="43" t="s">
        <v>843</v>
      </c>
      <c r="L491" s="44"/>
    </row>
    <row r="492" spans="1:12" s="42" customFormat="1" x14ac:dyDescent="0.2">
      <c r="A492" s="35" t="s">
        <v>1093</v>
      </c>
      <c r="B492" s="35" t="s">
        <v>1094</v>
      </c>
      <c r="C492" s="36">
        <v>2400</v>
      </c>
      <c r="D492" s="46"/>
      <c r="E492" s="38">
        <v>640732</v>
      </c>
      <c r="F492" s="45"/>
      <c r="G492" s="45"/>
      <c r="H492" s="40"/>
      <c r="I492" s="41"/>
      <c r="K492" s="43" t="s">
        <v>843</v>
      </c>
      <c r="L492" s="44"/>
    </row>
    <row r="493" spans="1:12" s="42" customFormat="1" x14ac:dyDescent="0.2">
      <c r="A493" s="35" t="s">
        <v>1095</v>
      </c>
      <c r="B493" s="35" t="s">
        <v>1096</v>
      </c>
      <c r="C493" s="36">
        <v>800</v>
      </c>
      <c r="D493" s="46"/>
      <c r="E493" s="38">
        <v>647702</v>
      </c>
      <c r="F493" s="45"/>
      <c r="G493" s="45"/>
      <c r="H493" s="40"/>
      <c r="I493" s="41"/>
      <c r="K493" s="43" t="s">
        <v>843</v>
      </c>
      <c r="L493" s="44"/>
    </row>
    <row r="494" spans="1:12" s="42" customFormat="1" x14ac:dyDescent="0.2">
      <c r="A494" s="35" t="s">
        <v>1097</v>
      </c>
      <c r="B494" s="35" t="s">
        <v>1098</v>
      </c>
      <c r="C494" s="36">
        <v>1100</v>
      </c>
      <c r="D494" s="46"/>
      <c r="E494" s="38">
        <v>642071</v>
      </c>
      <c r="F494" s="45"/>
      <c r="G494" s="45"/>
      <c r="H494" s="40" t="s">
        <v>1099</v>
      </c>
      <c r="I494" s="41">
        <v>0</v>
      </c>
      <c r="K494" s="43" t="s">
        <v>843</v>
      </c>
      <c r="L494" s="44"/>
    </row>
    <row r="495" spans="1:12" s="42" customFormat="1" x14ac:dyDescent="0.2">
      <c r="A495" s="35" t="s">
        <v>1100</v>
      </c>
      <c r="B495" s="35" t="s">
        <v>1101</v>
      </c>
      <c r="C495" s="36">
        <v>1800</v>
      </c>
      <c r="D495" s="45"/>
      <c r="E495" s="38">
        <v>647768</v>
      </c>
      <c r="F495" s="45"/>
      <c r="G495" s="45"/>
      <c r="H495" s="40" t="s">
        <v>1102</v>
      </c>
      <c r="I495" s="41">
        <v>0</v>
      </c>
      <c r="K495" s="43" t="s">
        <v>843</v>
      </c>
      <c r="L495" s="44"/>
    </row>
    <row r="496" spans="1:12" s="42" customFormat="1" x14ac:dyDescent="0.2">
      <c r="A496" s="35" t="s">
        <v>1103</v>
      </c>
      <c r="B496" s="35" t="s">
        <v>1104</v>
      </c>
      <c r="C496" s="36">
        <v>1100</v>
      </c>
      <c r="D496" s="45"/>
      <c r="E496" s="38">
        <v>642064</v>
      </c>
      <c r="F496" s="45"/>
      <c r="G496" s="45"/>
      <c r="H496" s="40" t="s">
        <v>1105</v>
      </c>
      <c r="I496" s="41">
        <v>1475</v>
      </c>
      <c r="K496" s="43" t="s">
        <v>843</v>
      </c>
      <c r="L496" s="44"/>
    </row>
    <row r="497" spans="1:12" s="42" customFormat="1" x14ac:dyDescent="0.2">
      <c r="A497" s="35" t="s">
        <v>1106</v>
      </c>
      <c r="B497" s="35" t="s">
        <v>1107</v>
      </c>
      <c r="C497" s="36">
        <v>1000</v>
      </c>
      <c r="D497" s="45"/>
      <c r="E497" s="38">
        <v>640758</v>
      </c>
      <c r="F497" s="45"/>
      <c r="G497" s="45"/>
      <c r="H497" s="40" t="s">
        <v>1108</v>
      </c>
      <c r="I497" s="41">
        <v>770.5</v>
      </c>
      <c r="K497" s="43" t="s">
        <v>843</v>
      </c>
      <c r="L497" s="44"/>
    </row>
    <row r="498" spans="1:12" s="42" customFormat="1" x14ac:dyDescent="0.2">
      <c r="A498" s="35" t="s">
        <v>1109</v>
      </c>
      <c r="B498" s="35" t="s">
        <v>1110</v>
      </c>
      <c r="C498" s="36" t="s">
        <v>49</v>
      </c>
      <c r="D498" s="45"/>
      <c r="E498" s="38">
        <v>643133</v>
      </c>
      <c r="F498" s="45"/>
      <c r="G498" s="45"/>
      <c r="H498" s="40" t="s">
        <v>1111</v>
      </c>
      <c r="I498" s="41">
        <v>480.43</v>
      </c>
      <c r="K498" s="43" t="s">
        <v>843</v>
      </c>
      <c r="L498" s="44"/>
    </row>
    <row r="499" spans="1:12" s="42" customFormat="1" x14ac:dyDescent="0.2">
      <c r="A499" s="35" t="s">
        <v>1112</v>
      </c>
      <c r="B499" s="35" t="s">
        <v>1113</v>
      </c>
      <c r="C499" s="36">
        <v>64000</v>
      </c>
      <c r="D499" s="45"/>
      <c r="E499" s="38">
        <v>642753</v>
      </c>
      <c r="F499" s="45"/>
      <c r="G499" s="45"/>
      <c r="H499" s="40"/>
      <c r="I499" s="41"/>
      <c r="K499" s="43" t="s">
        <v>843</v>
      </c>
      <c r="L499" s="44"/>
    </row>
    <row r="500" spans="1:12" s="42" customFormat="1" x14ac:dyDescent="0.2">
      <c r="A500" s="35" t="s">
        <v>1114</v>
      </c>
      <c r="B500" s="35" t="s">
        <v>1115</v>
      </c>
      <c r="C500" s="36">
        <v>96000</v>
      </c>
      <c r="D500" s="45"/>
      <c r="E500" s="38">
        <v>642753</v>
      </c>
      <c r="F500" s="45"/>
      <c r="G500" s="45"/>
      <c r="H500" s="40"/>
      <c r="I500" s="41"/>
      <c r="K500" s="43" t="s">
        <v>843</v>
      </c>
      <c r="L500" s="44"/>
    </row>
    <row r="501" spans="1:12" s="42" customFormat="1" x14ac:dyDescent="0.2">
      <c r="A501" s="35" t="s">
        <v>1116</v>
      </c>
      <c r="B501" s="35" t="s">
        <v>1117</v>
      </c>
      <c r="C501" s="36">
        <v>53300</v>
      </c>
      <c r="D501" s="46"/>
      <c r="E501" s="38">
        <v>642751</v>
      </c>
      <c r="F501" s="45"/>
      <c r="G501" s="45"/>
      <c r="H501" s="40"/>
      <c r="I501" s="41"/>
      <c r="K501" s="43" t="s">
        <v>843</v>
      </c>
      <c r="L501" s="44"/>
    </row>
    <row r="502" spans="1:12" s="42" customFormat="1" x14ac:dyDescent="0.2">
      <c r="A502" s="35" t="s">
        <v>1118</v>
      </c>
      <c r="B502" s="35" t="s">
        <v>1119</v>
      </c>
      <c r="C502" s="36">
        <v>2400</v>
      </c>
      <c r="D502" s="46"/>
      <c r="E502" s="38">
        <v>642967</v>
      </c>
      <c r="F502" s="45"/>
      <c r="G502" s="45"/>
      <c r="H502" s="40" t="s">
        <v>1120</v>
      </c>
      <c r="I502" s="41">
        <v>0</v>
      </c>
      <c r="K502" s="43" t="s">
        <v>843</v>
      </c>
      <c r="L502" s="44"/>
    </row>
    <row r="503" spans="1:12" s="42" customFormat="1" x14ac:dyDescent="0.2">
      <c r="A503" s="35" t="s">
        <v>1121</v>
      </c>
      <c r="B503" s="35" t="s">
        <v>1122</v>
      </c>
      <c r="C503" s="36">
        <v>2300</v>
      </c>
      <c r="D503" s="46"/>
      <c r="E503" s="38">
        <v>642752</v>
      </c>
      <c r="F503" s="45"/>
      <c r="G503" s="45"/>
      <c r="H503" s="40"/>
      <c r="I503" s="41"/>
      <c r="K503" s="43" t="s">
        <v>843</v>
      </c>
      <c r="L503" s="44"/>
    </row>
    <row r="504" spans="1:12" s="42" customFormat="1" x14ac:dyDescent="0.2">
      <c r="A504" s="35" t="s">
        <v>1123</v>
      </c>
      <c r="B504" s="35" t="s">
        <v>1124</v>
      </c>
      <c r="C504" s="36" t="s">
        <v>49</v>
      </c>
      <c r="D504" s="46"/>
      <c r="E504" s="38">
        <v>0</v>
      </c>
      <c r="F504" s="45"/>
      <c r="G504" s="45"/>
      <c r="H504" s="40"/>
      <c r="I504" s="41"/>
      <c r="K504" s="43" t="s">
        <v>843</v>
      </c>
      <c r="L504" s="44"/>
    </row>
    <row r="505" spans="1:12" s="42" customFormat="1" x14ac:dyDescent="0.2">
      <c r="A505" s="35" t="s">
        <v>1125</v>
      </c>
      <c r="B505" s="35" t="s">
        <v>1126</v>
      </c>
      <c r="C505" s="36">
        <v>700</v>
      </c>
      <c r="D505" s="46"/>
      <c r="E505" s="38">
        <v>0</v>
      </c>
      <c r="F505" s="45"/>
      <c r="G505" s="45"/>
      <c r="H505" s="40"/>
      <c r="I505" s="41"/>
      <c r="K505" s="43" t="s">
        <v>843</v>
      </c>
      <c r="L505" s="44"/>
    </row>
    <row r="506" spans="1:12" s="42" customFormat="1" x14ac:dyDescent="0.2">
      <c r="A506" s="35" t="s">
        <v>1127</v>
      </c>
      <c r="B506" s="35" t="s">
        <v>1128</v>
      </c>
      <c r="C506" s="36" t="s">
        <v>49</v>
      </c>
      <c r="D506" s="46"/>
      <c r="E506" s="38">
        <v>0</v>
      </c>
      <c r="F506" s="45"/>
      <c r="G506" s="45"/>
      <c r="H506" s="40" t="s">
        <v>1129</v>
      </c>
      <c r="I506" s="41">
        <v>1364.94</v>
      </c>
      <c r="K506" s="43" t="s">
        <v>843</v>
      </c>
      <c r="L506" s="44"/>
    </row>
    <row r="507" spans="1:12" s="42" customFormat="1" x14ac:dyDescent="0.2">
      <c r="A507" s="35" t="s">
        <v>1130</v>
      </c>
      <c r="B507" s="35" t="s">
        <v>1131</v>
      </c>
      <c r="C507" s="36">
        <v>500</v>
      </c>
      <c r="D507" s="46"/>
      <c r="E507" s="38">
        <v>0</v>
      </c>
      <c r="F507" s="45"/>
      <c r="G507" s="45"/>
      <c r="H507" s="40"/>
      <c r="I507" s="41"/>
      <c r="K507" s="43" t="s">
        <v>843</v>
      </c>
      <c r="L507" s="44"/>
    </row>
    <row r="508" spans="1:12" s="42" customFormat="1" x14ac:dyDescent="0.2">
      <c r="A508" s="35" t="s">
        <v>1132</v>
      </c>
      <c r="B508" s="35" t="s">
        <v>1133</v>
      </c>
      <c r="C508" s="36">
        <v>700</v>
      </c>
      <c r="D508" s="46"/>
      <c r="E508" s="38">
        <v>0</v>
      </c>
      <c r="F508" s="45"/>
      <c r="G508" s="45"/>
      <c r="H508" s="40" t="s">
        <v>1134</v>
      </c>
      <c r="I508" s="41">
        <v>812.39</v>
      </c>
      <c r="K508" s="43" t="s">
        <v>843</v>
      </c>
      <c r="L508" s="44"/>
    </row>
    <row r="509" spans="1:12" s="42" customFormat="1" x14ac:dyDescent="0.2">
      <c r="A509" s="35" t="s">
        <v>1135</v>
      </c>
      <c r="B509" s="35" t="s">
        <v>1136</v>
      </c>
      <c r="C509" s="36">
        <v>7200</v>
      </c>
      <c r="D509" s="46"/>
      <c r="E509" s="38">
        <v>0</v>
      </c>
      <c r="F509" s="45"/>
      <c r="G509" s="45"/>
      <c r="H509" s="40"/>
      <c r="I509" s="41"/>
      <c r="K509" s="43" t="s">
        <v>843</v>
      </c>
      <c r="L509" s="44"/>
    </row>
    <row r="510" spans="1:12" s="42" customFormat="1" x14ac:dyDescent="0.2">
      <c r="A510" s="35" t="s">
        <v>1137</v>
      </c>
      <c r="B510" s="35" t="s">
        <v>1138</v>
      </c>
      <c r="C510" s="36" t="s">
        <v>467</v>
      </c>
      <c r="D510" s="46"/>
      <c r="E510" s="38">
        <v>0</v>
      </c>
      <c r="F510" s="45"/>
      <c r="G510" s="45"/>
      <c r="H510" s="40"/>
      <c r="I510" s="41"/>
      <c r="K510" s="43" t="s">
        <v>843</v>
      </c>
      <c r="L510" s="44"/>
    </row>
    <row r="511" spans="1:12" s="42" customFormat="1" x14ac:dyDescent="0.2">
      <c r="A511" s="35" t="s">
        <v>1139</v>
      </c>
      <c r="B511" s="35" t="s">
        <v>1140</v>
      </c>
      <c r="C511" s="36" t="s">
        <v>467</v>
      </c>
      <c r="D511" s="45"/>
      <c r="E511" s="38">
        <v>0</v>
      </c>
      <c r="F511" s="45"/>
      <c r="G511" s="45"/>
      <c r="H511" s="40" t="s">
        <v>1141</v>
      </c>
      <c r="I511" s="41">
        <v>6823.38</v>
      </c>
      <c r="K511" s="43" t="s">
        <v>843</v>
      </c>
      <c r="L511" s="44"/>
    </row>
    <row r="512" spans="1:12" s="42" customFormat="1" x14ac:dyDescent="0.2">
      <c r="A512" s="35" t="s">
        <v>1142</v>
      </c>
      <c r="B512" s="35" t="s">
        <v>1143</v>
      </c>
      <c r="C512" s="36" t="s">
        <v>467</v>
      </c>
      <c r="D512" s="45"/>
      <c r="E512" s="38">
        <v>0</v>
      </c>
      <c r="F512" s="45"/>
      <c r="G512" s="45"/>
      <c r="H512" s="40"/>
      <c r="I512" s="41"/>
      <c r="K512" s="43" t="s">
        <v>843</v>
      </c>
      <c r="L512" s="44"/>
    </row>
    <row r="513" spans="1:12" s="42" customFormat="1" x14ac:dyDescent="0.2">
      <c r="A513" s="35" t="s">
        <v>1144</v>
      </c>
      <c r="B513" s="35" t="s">
        <v>1145</v>
      </c>
      <c r="C513" s="36" t="s">
        <v>467</v>
      </c>
      <c r="D513" s="46"/>
      <c r="E513" s="38">
        <v>0</v>
      </c>
      <c r="F513" s="45"/>
      <c r="G513" s="45"/>
      <c r="H513" s="40" t="s">
        <v>1146</v>
      </c>
      <c r="I513" s="41">
        <v>940</v>
      </c>
      <c r="K513" s="43" t="s">
        <v>843</v>
      </c>
      <c r="L513" s="44"/>
    </row>
    <row r="514" spans="1:12" s="42" customFormat="1" x14ac:dyDescent="0.2">
      <c r="A514" s="35" t="s">
        <v>1147</v>
      </c>
      <c r="B514" s="35" t="s">
        <v>1148</v>
      </c>
      <c r="C514" s="36" t="s">
        <v>467</v>
      </c>
      <c r="D514" s="45"/>
      <c r="E514" s="38">
        <v>0</v>
      </c>
      <c r="F514" s="45"/>
      <c r="G514" s="45"/>
      <c r="H514" s="40" t="s">
        <v>1149</v>
      </c>
      <c r="I514" s="41">
        <v>3760</v>
      </c>
      <c r="K514" s="43" t="s">
        <v>843</v>
      </c>
      <c r="L514" s="44"/>
    </row>
    <row r="515" spans="1:12" s="42" customFormat="1" x14ac:dyDescent="0.2">
      <c r="A515" s="35" t="s">
        <v>1150</v>
      </c>
      <c r="B515" s="35" t="s">
        <v>1151</v>
      </c>
      <c r="C515" s="36">
        <v>2000</v>
      </c>
      <c r="D515" s="46"/>
      <c r="E515" s="38">
        <v>642297</v>
      </c>
      <c r="F515" s="45"/>
      <c r="G515" s="45"/>
      <c r="H515" s="40"/>
      <c r="I515" s="41"/>
      <c r="K515" s="43" t="s">
        <v>843</v>
      </c>
      <c r="L515" s="44"/>
    </row>
    <row r="516" spans="1:12" s="42" customFormat="1" x14ac:dyDescent="0.2">
      <c r="A516" s="35" t="s">
        <v>1152</v>
      </c>
      <c r="B516" s="35" t="s">
        <v>1153</v>
      </c>
      <c r="C516" s="36">
        <v>2800</v>
      </c>
      <c r="D516" s="46"/>
      <c r="E516" s="38">
        <v>640460</v>
      </c>
      <c r="F516" s="45"/>
      <c r="G516" s="45"/>
      <c r="H516" s="40"/>
      <c r="I516" s="41"/>
      <c r="K516" s="43" t="s">
        <v>843</v>
      </c>
      <c r="L516" s="44"/>
    </row>
    <row r="517" spans="1:12" x14ac:dyDescent="0.2">
      <c r="A517" s="55" t="s">
        <v>1154</v>
      </c>
      <c r="B517" s="56" t="s">
        <v>1155</v>
      </c>
      <c r="C517" s="36">
        <v>900</v>
      </c>
      <c r="D517" s="45"/>
      <c r="E517" s="38">
        <v>640348</v>
      </c>
      <c r="F517" s="45"/>
      <c r="G517" s="45"/>
      <c r="H517" s="40"/>
      <c r="I517" s="41"/>
      <c r="J517" s="42"/>
      <c r="K517" s="43" t="s">
        <v>843</v>
      </c>
      <c r="L517" s="44"/>
    </row>
    <row r="518" spans="1:12" s="42" customFormat="1" x14ac:dyDescent="0.2">
      <c r="A518" s="35" t="s">
        <v>1156</v>
      </c>
      <c r="B518" s="35" t="s">
        <v>1157</v>
      </c>
      <c r="C518" s="36">
        <v>1600</v>
      </c>
      <c r="D518" s="45"/>
      <c r="E518" s="38">
        <v>642056</v>
      </c>
      <c r="F518" s="45"/>
      <c r="G518" s="45"/>
      <c r="H518" s="40"/>
      <c r="I518" s="41"/>
      <c r="K518" s="43" t="s">
        <v>843</v>
      </c>
      <c r="L518" s="44"/>
    </row>
    <row r="519" spans="1:12" s="42" customFormat="1" x14ac:dyDescent="0.2">
      <c r="A519" s="35" t="s">
        <v>1158</v>
      </c>
      <c r="B519" s="35" t="s">
        <v>1159</v>
      </c>
      <c r="C519" s="36">
        <v>9100</v>
      </c>
      <c r="D519" s="46"/>
      <c r="E519" s="38">
        <v>640027</v>
      </c>
      <c r="F519" s="45"/>
      <c r="G519" s="45"/>
      <c r="H519" s="40"/>
      <c r="I519" s="41"/>
      <c r="K519" s="43" t="s">
        <v>843</v>
      </c>
      <c r="L519" s="44"/>
    </row>
    <row r="520" spans="1:12" s="42" customFormat="1" x14ac:dyDescent="0.2">
      <c r="A520" s="35" t="s">
        <v>1160</v>
      </c>
      <c r="B520" s="35" t="s">
        <v>1161</v>
      </c>
      <c r="C520" s="36">
        <v>66500</v>
      </c>
      <c r="D520" s="46"/>
      <c r="E520" s="38">
        <v>642147</v>
      </c>
      <c r="F520" s="45"/>
      <c r="G520" s="45"/>
      <c r="H520" s="40"/>
      <c r="I520" s="41"/>
      <c r="K520" s="43" t="s">
        <v>843</v>
      </c>
      <c r="L520" s="44"/>
    </row>
    <row r="521" spans="1:12" s="42" customFormat="1" x14ac:dyDescent="0.2">
      <c r="A521" s="35" t="s">
        <v>392</v>
      </c>
      <c r="B521" s="35" t="s">
        <v>393</v>
      </c>
      <c r="C521" s="36" t="s">
        <v>546</v>
      </c>
      <c r="D521" s="45"/>
      <c r="E521" s="38">
        <v>663318</v>
      </c>
      <c r="F521" s="45"/>
      <c r="G521" s="45"/>
      <c r="H521" s="40" t="s">
        <v>394</v>
      </c>
      <c r="I521" s="41">
        <v>0</v>
      </c>
      <c r="K521" s="43" t="s">
        <v>1162</v>
      </c>
      <c r="L521" s="44"/>
    </row>
    <row r="522" spans="1:12" s="42" customFormat="1" x14ac:dyDescent="0.2">
      <c r="A522" s="35" t="s">
        <v>410</v>
      </c>
      <c r="B522" s="35" t="s">
        <v>411</v>
      </c>
      <c r="C522" s="36" t="s">
        <v>546</v>
      </c>
      <c r="D522" s="45"/>
      <c r="E522" s="38">
        <v>647574</v>
      </c>
      <c r="F522" s="45"/>
      <c r="G522" s="45"/>
      <c r="H522" s="40"/>
      <c r="I522" s="41"/>
      <c r="K522" s="43" t="s">
        <v>1162</v>
      </c>
      <c r="L522" s="44"/>
    </row>
    <row r="523" spans="1:12" s="42" customFormat="1" x14ac:dyDescent="0.2">
      <c r="A523" s="35" t="s">
        <v>1163</v>
      </c>
      <c r="B523" s="35" t="s">
        <v>1164</v>
      </c>
      <c r="C523" s="36">
        <v>30900</v>
      </c>
      <c r="D523" s="46"/>
      <c r="E523" s="38">
        <v>648711</v>
      </c>
      <c r="F523" s="45"/>
      <c r="G523" s="45"/>
      <c r="H523" s="40"/>
      <c r="I523" s="41"/>
      <c r="K523" s="43" t="s">
        <v>1165</v>
      </c>
      <c r="L523" s="44"/>
    </row>
    <row r="524" spans="1:12" s="42" customFormat="1" x14ac:dyDescent="0.2">
      <c r="A524" s="35" t="s">
        <v>1166</v>
      </c>
      <c r="B524" s="35" t="s">
        <v>1167</v>
      </c>
      <c r="C524" s="36">
        <v>4500</v>
      </c>
      <c r="D524" s="46"/>
      <c r="E524" s="38">
        <v>640760</v>
      </c>
      <c r="F524" s="45"/>
      <c r="G524" s="45"/>
      <c r="H524" s="40"/>
      <c r="I524" s="41"/>
      <c r="K524" s="43" t="s">
        <v>1165</v>
      </c>
      <c r="L524" s="44"/>
    </row>
    <row r="525" spans="1:12" s="42" customFormat="1" x14ac:dyDescent="0.2">
      <c r="A525" s="35" t="s">
        <v>1168</v>
      </c>
      <c r="B525" s="35" t="s">
        <v>1169</v>
      </c>
      <c r="C525" s="36">
        <v>3000</v>
      </c>
      <c r="D525" s="46"/>
      <c r="E525" s="38">
        <v>648141</v>
      </c>
      <c r="F525" s="45"/>
      <c r="G525" s="45"/>
      <c r="H525" s="40"/>
      <c r="I525" s="41"/>
      <c r="K525" s="43" t="s">
        <v>1165</v>
      </c>
      <c r="L525" s="44"/>
    </row>
    <row r="526" spans="1:12" s="42" customFormat="1" x14ac:dyDescent="0.2">
      <c r="A526" s="35" t="s">
        <v>1170</v>
      </c>
      <c r="B526" s="35" t="s">
        <v>1171</v>
      </c>
      <c r="C526" s="36">
        <v>15900</v>
      </c>
      <c r="D526" s="46"/>
      <c r="E526" s="38">
        <v>648140</v>
      </c>
      <c r="F526" s="45"/>
      <c r="G526" s="45"/>
      <c r="H526" s="40" t="s">
        <v>1172</v>
      </c>
      <c r="I526" s="41">
        <v>6800</v>
      </c>
      <c r="K526" s="43" t="s">
        <v>1165</v>
      </c>
      <c r="L526" s="44"/>
    </row>
    <row r="527" spans="1:12" s="42" customFormat="1" x14ac:dyDescent="0.2">
      <c r="A527" s="35" t="s">
        <v>1173</v>
      </c>
      <c r="B527" s="35" t="s">
        <v>1174</v>
      </c>
      <c r="C527" s="36">
        <v>121700</v>
      </c>
      <c r="D527" s="46"/>
      <c r="E527" s="38">
        <v>640430</v>
      </c>
      <c r="F527" s="45"/>
      <c r="G527" s="45"/>
      <c r="H527" s="40" t="s">
        <v>1175</v>
      </c>
      <c r="I527" s="41">
        <v>0</v>
      </c>
      <c r="K527" s="43" t="s">
        <v>1165</v>
      </c>
      <c r="L527" s="44"/>
    </row>
    <row r="528" spans="1:12" x14ac:dyDescent="0.2">
      <c r="A528" s="35" t="s">
        <v>1176</v>
      </c>
      <c r="B528" s="35" t="s">
        <v>1177</v>
      </c>
      <c r="C528" s="36">
        <v>12100</v>
      </c>
      <c r="D528" s="46"/>
      <c r="E528" s="38">
        <v>646024</v>
      </c>
      <c r="F528" s="45"/>
      <c r="G528" s="45"/>
      <c r="H528" s="40"/>
      <c r="I528" s="41"/>
      <c r="J528" s="42"/>
      <c r="K528" s="43" t="s">
        <v>1165</v>
      </c>
    </row>
    <row r="529" spans="1:12" x14ac:dyDescent="0.2">
      <c r="A529" s="35" t="s">
        <v>1178</v>
      </c>
      <c r="B529" s="35" t="s">
        <v>1179</v>
      </c>
      <c r="C529" s="36">
        <v>1200</v>
      </c>
      <c r="D529" s="46"/>
      <c r="E529" s="38">
        <v>648726</v>
      </c>
      <c r="F529" s="45"/>
      <c r="G529" s="45"/>
      <c r="H529" s="40"/>
      <c r="I529" s="41"/>
      <c r="J529" s="42"/>
      <c r="K529" s="43" t="s">
        <v>1165</v>
      </c>
    </row>
    <row r="530" spans="1:12" x14ac:dyDescent="0.2">
      <c r="A530" s="35" t="s">
        <v>1180</v>
      </c>
      <c r="B530" s="35" t="s">
        <v>1181</v>
      </c>
      <c r="C530" s="36">
        <v>1300</v>
      </c>
      <c r="D530" s="46"/>
      <c r="E530" s="38">
        <v>648712</v>
      </c>
      <c r="F530" s="45"/>
      <c r="G530" s="45"/>
      <c r="H530" s="40"/>
      <c r="I530" s="41"/>
      <c r="J530" s="42"/>
      <c r="K530" s="43" t="s">
        <v>1165</v>
      </c>
    </row>
    <row r="531" spans="1:12" x14ac:dyDescent="0.2">
      <c r="A531" s="35" t="s">
        <v>1182</v>
      </c>
      <c r="B531" s="35" t="s">
        <v>1183</v>
      </c>
      <c r="C531" s="36">
        <v>3300</v>
      </c>
      <c r="D531" s="46"/>
      <c r="E531" s="38">
        <v>640695</v>
      </c>
      <c r="F531" s="45"/>
      <c r="G531" s="45"/>
      <c r="H531" s="40"/>
      <c r="I531" s="41"/>
      <c r="J531" s="42"/>
      <c r="K531" s="43" t="s">
        <v>1165</v>
      </c>
    </row>
    <row r="532" spans="1:12" s="42" customFormat="1" x14ac:dyDescent="0.2">
      <c r="A532" s="35" t="s">
        <v>1184</v>
      </c>
      <c r="B532" s="35" t="s">
        <v>1185</v>
      </c>
      <c r="C532" s="36">
        <v>600</v>
      </c>
      <c r="D532" s="46"/>
      <c r="E532" s="38">
        <v>640656</v>
      </c>
      <c r="F532" s="45"/>
      <c r="G532" s="45"/>
      <c r="H532" s="40"/>
      <c r="I532" s="41"/>
      <c r="K532" s="43" t="s">
        <v>1165</v>
      </c>
      <c r="L532" s="44"/>
    </row>
    <row r="533" spans="1:12" x14ac:dyDescent="0.2">
      <c r="A533" s="35" t="s">
        <v>1186</v>
      </c>
      <c r="B533" s="35" t="s">
        <v>1187</v>
      </c>
      <c r="C533" s="36">
        <v>38400</v>
      </c>
      <c r="D533" s="46"/>
      <c r="E533" s="38">
        <v>640207</v>
      </c>
      <c r="F533" s="45"/>
      <c r="G533" s="45"/>
      <c r="H533" s="40"/>
      <c r="I533" s="41"/>
      <c r="J533" s="42"/>
      <c r="K533" s="43" t="s">
        <v>1165</v>
      </c>
    </row>
    <row r="534" spans="1:12" x14ac:dyDescent="0.2">
      <c r="A534" s="35" t="s">
        <v>1188</v>
      </c>
      <c r="B534" s="35" t="s">
        <v>1189</v>
      </c>
      <c r="C534" s="36">
        <v>58100</v>
      </c>
      <c r="D534" s="46"/>
      <c r="E534" s="38">
        <v>648156</v>
      </c>
      <c r="F534" s="45"/>
      <c r="G534" s="45"/>
      <c r="H534" s="40"/>
      <c r="I534" s="41"/>
      <c r="J534" s="42"/>
      <c r="K534" s="43" t="s">
        <v>1165</v>
      </c>
    </row>
    <row r="535" spans="1:12" s="42" customFormat="1" x14ac:dyDescent="0.2">
      <c r="A535" s="35" t="s">
        <v>1190</v>
      </c>
      <c r="B535" s="35" t="s">
        <v>1191</v>
      </c>
      <c r="C535" s="36">
        <v>1400</v>
      </c>
      <c r="D535" s="46"/>
      <c r="E535" s="38">
        <v>646552</v>
      </c>
      <c r="F535" s="45"/>
      <c r="G535" s="45"/>
      <c r="H535" s="40"/>
      <c r="I535" s="41"/>
      <c r="K535" s="43" t="s">
        <v>1165</v>
      </c>
      <c r="L535" s="44"/>
    </row>
    <row r="536" spans="1:12" x14ac:dyDescent="0.2">
      <c r="A536" s="35" t="s">
        <v>1192</v>
      </c>
      <c r="B536" s="35" t="s">
        <v>1193</v>
      </c>
      <c r="C536" s="36">
        <v>900</v>
      </c>
      <c r="D536" s="46"/>
      <c r="E536" s="38">
        <v>640277</v>
      </c>
      <c r="F536" s="45"/>
      <c r="G536" s="45"/>
      <c r="H536" s="40"/>
      <c r="I536" s="41"/>
      <c r="J536" s="42"/>
      <c r="K536" s="43" t="s">
        <v>1165</v>
      </c>
    </row>
    <row r="537" spans="1:12" s="42" customFormat="1" x14ac:dyDescent="0.2">
      <c r="A537" s="35" t="s">
        <v>1194</v>
      </c>
      <c r="B537" s="35" t="s">
        <v>1195</v>
      </c>
      <c r="C537" s="36">
        <v>6300</v>
      </c>
      <c r="D537" s="46"/>
      <c r="E537" s="38">
        <v>640696</v>
      </c>
      <c r="F537" s="45"/>
      <c r="G537" s="45"/>
      <c r="H537" s="40"/>
      <c r="I537" s="41"/>
      <c r="K537" s="43" t="s">
        <v>1165</v>
      </c>
      <c r="L537" s="44"/>
    </row>
    <row r="538" spans="1:12" s="42" customFormat="1" x14ac:dyDescent="0.2">
      <c r="A538" s="35" t="s">
        <v>1196</v>
      </c>
      <c r="B538" s="35" t="s">
        <v>1197</v>
      </c>
      <c r="C538" s="36">
        <v>5400</v>
      </c>
      <c r="D538" s="46"/>
      <c r="E538" s="38">
        <v>640549</v>
      </c>
      <c r="F538" s="45"/>
      <c r="G538" s="45"/>
      <c r="H538" s="40" t="s">
        <v>1198</v>
      </c>
      <c r="I538" s="41">
        <v>8340.2900000000009</v>
      </c>
      <c r="K538" s="43" t="s">
        <v>1165</v>
      </c>
      <c r="L538" s="44"/>
    </row>
    <row r="539" spans="1:12" x14ac:dyDescent="0.2">
      <c r="A539" s="35" t="s">
        <v>1199</v>
      </c>
      <c r="B539" s="35" t="s">
        <v>1200</v>
      </c>
      <c r="C539" s="36">
        <v>55600</v>
      </c>
      <c r="D539" s="46"/>
      <c r="E539" s="38">
        <v>640560</v>
      </c>
      <c r="F539" s="45"/>
      <c r="G539" s="45"/>
      <c r="H539" s="40"/>
      <c r="I539" s="41"/>
      <c r="J539" s="42"/>
      <c r="K539" s="43" t="s">
        <v>1165</v>
      </c>
    </row>
    <row r="540" spans="1:12" x14ac:dyDescent="0.2">
      <c r="A540" s="35" t="s">
        <v>1201</v>
      </c>
      <c r="B540" s="35" t="s">
        <v>1202</v>
      </c>
      <c r="C540" s="36">
        <v>13500</v>
      </c>
      <c r="D540" s="46"/>
      <c r="E540" s="38">
        <v>640708</v>
      </c>
      <c r="F540" s="45"/>
      <c r="G540" s="45"/>
      <c r="H540" s="40"/>
      <c r="I540" s="41"/>
      <c r="J540" s="42"/>
      <c r="K540" s="43" t="s">
        <v>1165</v>
      </c>
    </row>
    <row r="541" spans="1:12" x14ac:dyDescent="0.2">
      <c r="A541" s="35" t="s">
        <v>1203</v>
      </c>
      <c r="B541" s="35" t="s">
        <v>1204</v>
      </c>
      <c r="C541" s="36">
        <v>2000</v>
      </c>
      <c r="D541" s="46"/>
      <c r="E541" s="38">
        <v>640707</v>
      </c>
      <c r="F541" s="45"/>
      <c r="G541" s="45"/>
      <c r="H541" s="40"/>
      <c r="I541" s="41"/>
      <c r="J541" s="42"/>
      <c r="K541" s="43" t="s">
        <v>1165</v>
      </c>
    </row>
    <row r="542" spans="1:12" x14ac:dyDescent="0.2">
      <c r="A542" s="35" t="s">
        <v>1205</v>
      </c>
      <c r="B542" s="35" t="s">
        <v>1206</v>
      </c>
      <c r="C542" s="36">
        <v>13400</v>
      </c>
      <c r="D542" s="46"/>
      <c r="E542" s="38">
        <v>640709</v>
      </c>
      <c r="F542" s="45"/>
      <c r="G542" s="45"/>
      <c r="H542" s="40"/>
      <c r="I542" s="41"/>
      <c r="J542" s="42"/>
      <c r="K542" s="43" t="s">
        <v>1165</v>
      </c>
    </row>
    <row r="543" spans="1:12" x14ac:dyDescent="0.2">
      <c r="A543" s="35" t="s">
        <v>1207</v>
      </c>
      <c r="B543" s="35" t="s">
        <v>1208</v>
      </c>
      <c r="C543" s="36">
        <v>20900</v>
      </c>
      <c r="D543" s="46"/>
      <c r="E543" s="38">
        <v>648300</v>
      </c>
      <c r="F543" s="45"/>
      <c r="G543" s="45"/>
      <c r="H543" s="40"/>
      <c r="I543" s="41"/>
      <c r="J543" s="42"/>
      <c r="K543" s="43" t="s">
        <v>1165</v>
      </c>
    </row>
    <row r="544" spans="1:12" x14ac:dyDescent="0.2">
      <c r="A544" s="35" t="s">
        <v>1209</v>
      </c>
      <c r="B544" s="35" t="s">
        <v>1210</v>
      </c>
      <c r="C544" s="36">
        <v>1400</v>
      </c>
      <c r="D544" s="46"/>
      <c r="E544" s="38">
        <v>648868</v>
      </c>
      <c r="F544" s="45"/>
      <c r="G544" s="45"/>
      <c r="H544" s="40"/>
      <c r="I544" s="41"/>
      <c r="J544" s="42"/>
      <c r="K544" s="43" t="s">
        <v>1165</v>
      </c>
    </row>
    <row r="545" spans="1:12" x14ac:dyDescent="0.2">
      <c r="A545" s="35" t="s">
        <v>1211</v>
      </c>
      <c r="B545" s="35" t="s">
        <v>1212</v>
      </c>
      <c r="C545" s="36">
        <v>2600</v>
      </c>
      <c r="D545" s="46"/>
      <c r="E545" s="38">
        <v>647778</v>
      </c>
      <c r="F545" s="45"/>
      <c r="G545" s="45"/>
      <c r="H545" s="40"/>
      <c r="I545" s="41"/>
      <c r="J545" s="42"/>
      <c r="K545" s="43" t="s">
        <v>1165</v>
      </c>
    </row>
    <row r="546" spans="1:12" x14ac:dyDescent="0.2">
      <c r="A546" s="35" t="s">
        <v>1213</v>
      </c>
      <c r="B546" s="35" t="s">
        <v>1214</v>
      </c>
      <c r="C546" s="36">
        <v>1900</v>
      </c>
      <c r="D546" s="46"/>
      <c r="E546" s="38">
        <v>647782</v>
      </c>
      <c r="F546" s="45"/>
      <c r="G546" s="45"/>
      <c r="H546" s="40"/>
      <c r="I546" s="41"/>
      <c r="J546" s="42"/>
      <c r="K546" s="43" t="s">
        <v>1165</v>
      </c>
    </row>
    <row r="547" spans="1:12" s="42" customFormat="1" x14ac:dyDescent="0.2">
      <c r="A547" s="35" t="s">
        <v>1215</v>
      </c>
      <c r="B547" s="35" t="s">
        <v>1216</v>
      </c>
      <c r="C547" s="36">
        <v>1000</v>
      </c>
      <c r="D547" s="46"/>
      <c r="E547" s="38">
        <v>647806</v>
      </c>
      <c r="F547" s="45"/>
      <c r="G547" s="45"/>
      <c r="H547" s="40"/>
      <c r="I547" s="41"/>
      <c r="K547" s="43" t="s">
        <v>1165</v>
      </c>
      <c r="L547" s="44"/>
    </row>
    <row r="548" spans="1:12" s="42" customFormat="1" x14ac:dyDescent="0.2">
      <c r="A548" s="35" t="s">
        <v>1217</v>
      </c>
      <c r="B548" s="35" t="s">
        <v>1218</v>
      </c>
      <c r="C548" s="36">
        <v>1800</v>
      </c>
      <c r="D548" s="46"/>
      <c r="E548" s="38">
        <v>648725</v>
      </c>
      <c r="F548" s="45"/>
      <c r="G548" s="45"/>
      <c r="H548" s="40" t="s">
        <v>1219</v>
      </c>
      <c r="I548" s="41">
        <v>22.75</v>
      </c>
      <c r="K548" s="43" t="s">
        <v>1165</v>
      </c>
      <c r="L548" s="44"/>
    </row>
    <row r="549" spans="1:12" s="42" customFormat="1" x14ac:dyDescent="0.2">
      <c r="A549" s="35" t="s">
        <v>1220</v>
      </c>
      <c r="B549" s="35" t="s">
        <v>1221</v>
      </c>
      <c r="C549" s="36">
        <v>1800</v>
      </c>
      <c r="D549" s="46"/>
      <c r="E549" s="38" t="s">
        <v>1222</v>
      </c>
      <c r="F549" s="45"/>
      <c r="G549" s="45"/>
      <c r="H549" s="40" t="s">
        <v>1223</v>
      </c>
      <c r="I549" s="41">
        <v>0</v>
      </c>
      <c r="K549" s="43" t="s">
        <v>1165</v>
      </c>
      <c r="L549" s="44"/>
    </row>
    <row r="550" spans="1:12" s="42" customFormat="1" x14ac:dyDescent="0.2">
      <c r="A550" s="35" t="s">
        <v>1224</v>
      </c>
      <c r="B550" s="35" t="s">
        <v>1225</v>
      </c>
      <c r="C550" s="36">
        <v>2700</v>
      </c>
      <c r="D550" s="45"/>
      <c r="E550" s="38">
        <v>640214</v>
      </c>
      <c r="F550" s="45"/>
      <c r="G550" s="45"/>
      <c r="H550" s="40"/>
      <c r="I550" s="41"/>
      <c r="K550" s="43" t="s">
        <v>1226</v>
      </c>
      <c r="L550" s="44"/>
    </row>
    <row r="551" spans="1:12" s="42" customFormat="1" x14ac:dyDescent="0.2">
      <c r="A551" s="35" t="s">
        <v>1227</v>
      </c>
      <c r="B551" s="35" t="s">
        <v>1228</v>
      </c>
      <c r="C551" s="36">
        <v>1900</v>
      </c>
      <c r="D551" s="46"/>
      <c r="E551" s="38">
        <v>648143</v>
      </c>
      <c r="F551" s="45"/>
      <c r="G551" s="45"/>
      <c r="H551" s="40" t="s">
        <v>1229</v>
      </c>
      <c r="I551" s="41">
        <v>0</v>
      </c>
      <c r="K551" s="43" t="s">
        <v>1226</v>
      </c>
      <c r="L551" s="44"/>
    </row>
    <row r="552" spans="1:12" s="42" customFormat="1" x14ac:dyDescent="0.2">
      <c r="A552" s="35" t="s">
        <v>1230</v>
      </c>
      <c r="B552" s="35" t="s">
        <v>1231</v>
      </c>
      <c r="C552" s="36">
        <v>2700</v>
      </c>
      <c r="D552" s="46"/>
      <c r="E552" s="38">
        <v>648139</v>
      </c>
      <c r="F552" s="45"/>
      <c r="G552" s="45"/>
      <c r="H552" s="40"/>
      <c r="I552" s="41"/>
      <c r="K552" s="43" t="s">
        <v>1226</v>
      </c>
      <c r="L552" s="44"/>
    </row>
    <row r="553" spans="1:12" x14ac:dyDescent="0.2">
      <c r="A553" s="35" t="s">
        <v>1232</v>
      </c>
      <c r="B553" s="35" t="s">
        <v>1233</v>
      </c>
      <c r="C553" s="36">
        <v>1900</v>
      </c>
      <c r="D553" s="46"/>
      <c r="E553" s="38">
        <v>640156</v>
      </c>
      <c r="F553" s="45"/>
      <c r="G553" s="45"/>
      <c r="H553" s="40"/>
      <c r="I553" s="41"/>
      <c r="J553" s="42"/>
      <c r="K553" s="43" t="s">
        <v>1226</v>
      </c>
    </row>
    <row r="554" spans="1:12" x14ac:dyDescent="0.2">
      <c r="A554" s="35" t="s">
        <v>1234</v>
      </c>
      <c r="B554" s="35" t="s">
        <v>1235</v>
      </c>
      <c r="C554" s="36" t="s">
        <v>154</v>
      </c>
      <c r="D554" s="46"/>
      <c r="E554" s="38">
        <v>648721</v>
      </c>
      <c r="F554" s="45"/>
      <c r="G554" s="45"/>
      <c r="H554" s="40" t="s">
        <v>1236</v>
      </c>
      <c r="I554" s="41">
        <v>0</v>
      </c>
      <c r="J554" s="42"/>
      <c r="K554" s="43" t="s">
        <v>1226</v>
      </c>
    </row>
    <row r="555" spans="1:12" x14ac:dyDescent="0.2">
      <c r="A555" s="35" t="s">
        <v>1237</v>
      </c>
      <c r="B555" s="35" t="s">
        <v>1238</v>
      </c>
      <c r="C555" s="36">
        <v>2300</v>
      </c>
      <c r="D555" s="46"/>
      <c r="E555" s="38">
        <v>646085</v>
      </c>
      <c r="F555" s="45"/>
      <c r="G555" s="45"/>
      <c r="H555" s="40"/>
      <c r="I555" s="41"/>
      <c r="J555" s="42"/>
      <c r="K555" s="43" t="s">
        <v>1226</v>
      </c>
    </row>
    <row r="556" spans="1:12" x14ac:dyDescent="0.2">
      <c r="A556" s="35" t="s">
        <v>1239</v>
      </c>
      <c r="B556" s="35" t="s">
        <v>1240</v>
      </c>
      <c r="C556" s="36">
        <v>800</v>
      </c>
      <c r="D556" s="46"/>
      <c r="E556" s="38">
        <v>648239</v>
      </c>
      <c r="F556" s="45"/>
      <c r="G556" s="45"/>
      <c r="H556" s="40"/>
      <c r="I556" s="41"/>
      <c r="J556" s="42"/>
      <c r="K556" s="43" t="s">
        <v>1226</v>
      </c>
    </row>
    <row r="557" spans="1:12" x14ac:dyDescent="0.2">
      <c r="A557" s="35" t="s">
        <v>1241</v>
      </c>
      <c r="B557" s="35" t="s">
        <v>1242</v>
      </c>
      <c r="C557" s="36">
        <v>1200</v>
      </c>
      <c r="D557" s="46"/>
      <c r="E557" s="38">
        <v>640114</v>
      </c>
      <c r="F557" s="45"/>
      <c r="G557" s="45"/>
      <c r="H557" s="40" t="s">
        <v>1243</v>
      </c>
      <c r="I557" s="41">
        <v>0</v>
      </c>
      <c r="J557" s="42"/>
      <c r="K557" s="43" t="s">
        <v>1226</v>
      </c>
    </row>
    <row r="558" spans="1:12" x14ac:dyDescent="0.2">
      <c r="A558" s="35" t="s">
        <v>1244</v>
      </c>
      <c r="B558" s="35" t="s">
        <v>1245</v>
      </c>
      <c r="C558" s="36">
        <v>1600</v>
      </c>
      <c r="D558" s="46"/>
      <c r="E558" s="38">
        <v>640647</v>
      </c>
      <c r="F558" s="45"/>
      <c r="G558" s="45"/>
      <c r="H558" s="40"/>
      <c r="I558" s="41"/>
      <c r="J558" s="42"/>
      <c r="K558" s="43" t="s">
        <v>1226</v>
      </c>
    </row>
    <row r="559" spans="1:12" s="42" customFormat="1" x14ac:dyDescent="0.2">
      <c r="A559" s="35" t="s">
        <v>1246</v>
      </c>
      <c r="B559" s="35" t="s">
        <v>1247</v>
      </c>
      <c r="C559" s="36">
        <v>4900</v>
      </c>
      <c r="D559" s="46"/>
      <c r="E559" s="38">
        <v>648055</v>
      </c>
      <c r="F559" s="45"/>
      <c r="G559" s="45"/>
      <c r="H559" s="40"/>
      <c r="I559" s="41"/>
      <c r="K559" s="43" t="s">
        <v>1226</v>
      </c>
      <c r="L559" s="44"/>
    </row>
    <row r="560" spans="1:12" x14ac:dyDescent="0.2">
      <c r="A560" s="35" t="s">
        <v>1248</v>
      </c>
      <c r="B560" s="35" t="s">
        <v>1249</v>
      </c>
      <c r="C560" s="36">
        <v>2600</v>
      </c>
      <c r="D560" s="46"/>
      <c r="E560" s="38">
        <v>649859</v>
      </c>
      <c r="F560" s="45"/>
      <c r="G560" s="45"/>
      <c r="H560" s="40"/>
      <c r="I560" s="41"/>
      <c r="J560" s="42"/>
      <c r="K560" s="43" t="s">
        <v>1226</v>
      </c>
    </row>
    <row r="561" spans="1:14" x14ac:dyDescent="0.2">
      <c r="A561" s="35" t="s">
        <v>1250</v>
      </c>
      <c r="B561" s="35" t="s">
        <v>1251</v>
      </c>
      <c r="C561" s="36">
        <v>3300</v>
      </c>
      <c r="D561" s="46"/>
      <c r="E561" s="38">
        <v>648151</v>
      </c>
      <c r="F561" s="45"/>
      <c r="G561" s="45"/>
      <c r="H561" s="40"/>
      <c r="I561" s="41"/>
      <c r="J561" s="42"/>
      <c r="K561" s="43" t="s">
        <v>1226</v>
      </c>
    </row>
    <row r="562" spans="1:14" x14ac:dyDescent="0.2">
      <c r="A562" s="35" t="s">
        <v>1252</v>
      </c>
      <c r="B562" s="35" t="s">
        <v>1253</v>
      </c>
      <c r="C562" s="36">
        <v>1100</v>
      </c>
      <c r="D562" s="46"/>
      <c r="E562" s="38">
        <v>649858</v>
      </c>
      <c r="F562" s="45"/>
      <c r="G562" s="45"/>
      <c r="H562" s="40"/>
      <c r="I562" s="41"/>
      <c r="J562" s="42"/>
      <c r="K562" s="43" t="s">
        <v>1226</v>
      </c>
    </row>
    <row r="563" spans="1:14" x14ac:dyDescent="0.2">
      <c r="A563" s="35" t="s">
        <v>1254</v>
      </c>
      <c r="B563" s="35" t="s">
        <v>1255</v>
      </c>
      <c r="C563" s="36">
        <v>1500</v>
      </c>
      <c r="D563" s="46"/>
      <c r="E563" s="38">
        <v>649801</v>
      </c>
      <c r="F563" s="45"/>
      <c r="G563" s="45"/>
      <c r="H563" s="40"/>
      <c r="I563" s="41"/>
      <c r="J563" s="42"/>
      <c r="K563" s="43" t="s">
        <v>1226</v>
      </c>
    </row>
    <row r="564" spans="1:14" x14ac:dyDescent="0.2">
      <c r="A564" s="35" t="s">
        <v>1256</v>
      </c>
      <c r="B564" s="35" t="s">
        <v>1257</v>
      </c>
      <c r="C564" s="36">
        <v>14400</v>
      </c>
      <c r="D564" s="46"/>
      <c r="E564" s="38">
        <v>640754</v>
      </c>
      <c r="F564" s="45"/>
      <c r="G564" s="45"/>
      <c r="H564" s="40" t="s">
        <v>1258</v>
      </c>
      <c r="I564" s="41">
        <v>80787.460000000006</v>
      </c>
      <c r="J564" s="42"/>
      <c r="K564" s="43" t="s">
        <v>1226</v>
      </c>
    </row>
    <row r="565" spans="1:14" x14ac:dyDescent="0.2">
      <c r="A565" s="35" t="s">
        <v>1259</v>
      </c>
      <c r="B565" s="35" t="s">
        <v>1260</v>
      </c>
      <c r="C565" s="36">
        <v>2000</v>
      </c>
      <c r="D565" s="46"/>
      <c r="E565" s="38">
        <v>649800</v>
      </c>
      <c r="F565" s="45"/>
      <c r="G565" s="45"/>
      <c r="H565" s="40"/>
      <c r="I565" s="41"/>
      <c r="J565" s="42"/>
      <c r="K565" s="43" t="s">
        <v>1226</v>
      </c>
    </row>
    <row r="566" spans="1:14" x14ac:dyDescent="0.2">
      <c r="A566" s="35" t="s">
        <v>1261</v>
      </c>
      <c r="B566" s="35" t="s">
        <v>1262</v>
      </c>
      <c r="C566" s="36">
        <v>5700</v>
      </c>
      <c r="D566" s="46"/>
      <c r="E566" s="38">
        <v>0</v>
      </c>
      <c r="F566" s="45"/>
      <c r="G566" s="45"/>
      <c r="H566" s="40" t="s">
        <v>1263</v>
      </c>
      <c r="I566" s="41">
        <v>32390.14</v>
      </c>
      <c r="J566" s="42"/>
      <c r="K566" s="43" t="s">
        <v>1226</v>
      </c>
    </row>
    <row r="567" spans="1:14" x14ac:dyDescent="0.2">
      <c r="A567" s="35" t="s">
        <v>1264</v>
      </c>
      <c r="B567" s="35" t="s">
        <v>1265</v>
      </c>
      <c r="C567" s="36">
        <v>1700</v>
      </c>
      <c r="D567" s="46"/>
      <c r="E567" s="38">
        <v>640216</v>
      </c>
      <c r="F567" s="45"/>
      <c r="G567" s="45"/>
      <c r="H567" s="40"/>
      <c r="I567" s="41"/>
      <c r="J567" s="42"/>
      <c r="K567" s="47" t="s">
        <v>1266</v>
      </c>
    </row>
    <row r="568" spans="1:14" x14ac:dyDescent="0.2">
      <c r="A568" s="35" t="s">
        <v>1267</v>
      </c>
      <c r="B568" s="35" t="s">
        <v>1268</v>
      </c>
      <c r="C568" s="36">
        <v>3000</v>
      </c>
      <c r="D568" s="46"/>
      <c r="E568" s="38">
        <v>648127</v>
      </c>
      <c r="F568" s="45"/>
      <c r="G568" s="45"/>
      <c r="H568" s="40"/>
      <c r="I568" s="41"/>
      <c r="J568" s="42"/>
      <c r="K568" s="47" t="s">
        <v>1266</v>
      </c>
    </row>
    <row r="569" spans="1:14" x14ac:dyDescent="0.2">
      <c r="A569" s="35" t="s">
        <v>1269</v>
      </c>
      <c r="B569" s="35" t="s">
        <v>1270</v>
      </c>
      <c r="C569" s="36">
        <v>1000</v>
      </c>
      <c r="D569" s="46"/>
      <c r="E569" s="38">
        <v>648127</v>
      </c>
      <c r="F569" s="45"/>
      <c r="G569" s="45"/>
      <c r="H569" s="40"/>
      <c r="I569" s="41"/>
      <c r="J569" s="42"/>
      <c r="K569" s="47" t="s">
        <v>1266</v>
      </c>
    </row>
    <row r="570" spans="1:14" x14ac:dyDescent="0.2">
      <c r="A570" s="35" t="s">
        <v>1271</v>
      </c>
      <c r="B570" s="35" t="s">
        <v>1272</v>
      </c>
      <c r="C570" s="36">
        <v>2100</v>
      </c>
      <c r="D570" s="46"/>
      <c r="E570" s="38">
        <v>648127</v>
      </c>
      <c r="F570" s="45"/>
      <c r="G570" s="45"/>
      <c r="H570" s="40"/>
      <c r="I570" s="41"/>
      <c r="J570" s="42"/>
      <c r="K570" s="47" t="s">
        <v>1266</v>
      </c>
    </row>
    <row r="571" spans="1:14" x14ac:dyDescent="0.2">
      <c r="A571" s="35" t="s">
        <v>1273</v>
      </c>
      <c r="B571" s="35" t="s">
        <v>1274</v>
      </c>
      <c r="C571" s="36">
        <v>5100</v>
      </c>
      <c r="D571" s="46"/>
      <c r="E571" s="38">
        <v>648127</v>
      </c>
      <c r="F571" s="45"/>
      <c r="G571" s="45"/>
      <c r="H571" s="40"/>
      <c r="I571" s="41"/>
      <c r="J571" s="42"/>
      <c r="K571" s="47" t="s">
        <v>1266</v>
      </c>
    </row>
    <row r="572" spans="1:14" x14ac:dyDescent="0.2">
      <c r="A572" s="35" t="s">
        <v>1275</v>
      </c>
      <c r="B572" s="35" t="s">
        <v>1276</v>
      </c>
      <c r="C572" s="36">
        <v>4700</v>
      </c>
      <c r="D572" s="46"/>
      <c r="E572" s="38">
        <v>648127</v>
      </c>
      <c r="F572" s="45"/>
      <c r="G572" s="45"/>
      <c r="H572" s="40"/>
      <c r="I572" s="41"/>
      <c r="J572" s="42"/>
      <c r="K572" s="47" t="s">
        <v>1266</v>
      </c>
    </row>
    <row r="573" spans="1:14" x14ac:dyDescent="0.2">
      <c r="A573" s="35" t="s">
        <v>1277</v>
      </c>
      <c r="B573" s="35" t="s">
        <v>1278</v>
      </c>
      <c r="C573" s="36">
        <v>2600</v>
      </c>
      <c r="D573" s="46"/>
      <c r="E573" s="38">
        <v>648127</v>
      </c>
      <c r="F573" s="45"/>
      <c r="G573" s="45"/>
      <c r="H573" s="40"/>
      <c r="I573" s="41"/>
      <c r="J573" s="42"/>
      <c r="K573" s="47" t="s">
        <v>1266</v>
      </c>
    </row>
    <row r="574" spans="1:14" s="42" customFormat="1" x14ac:dyDescent="0.2">
      <c r="A574" s="35" t="s">
        <v>1279</v>
      </c>
      <c r="B574" s="35" t="s">
        <v>1280</v>
      </c>
      <c r="C574" s="36">
        <v>2600</v>
      </c>
      <c r="D574" s="46"/>
      <c r="E574" s="38">
        <v>648127</v>
      </c>
      <c r="F574" s="45"/>
      <c r="G574" s="45"/>
      <c r="H574" s="40"/>
      <c r="I574" s="41"/>
      <c r="K574" s="47" t="s">
        <v>1266</v>
      </c>
      <c r="L574" s="9"/>
      <c r="M574" s="2"/>
      <c r="N574" s="2"/>
    </row>
    <row r="575" spans="1:14" s="42" customFormat="1" x14ac:dyDescent="0.2">
      <c r="A575" s="35" t="s">
        <v>1281</v>
      </c>
      <c r="B575" s="35" t="s">
        <v>1282</v>
      </c>
      <c r="C575" s="36">
        <v>5200</v>
      </c>
      <c r="D575" s="46"/>
      <c r="E575" s="38">
        <v>648127</v>
      </c>
      <c r="F575" s="45"/>
      <c r="G575" s="45"/>
      <c r="H575" s="40"/>
      <c r="I575" s="41"/>
      <c r="K575" s="47" t="s">
        <v>1266</v>
      </c>
      <c r="L575" s="9"/>
      <c r="M575" s="2"/>
      <c r="N575" s="2"/>
    </row>
    <row r="576" spans="1:14" x14ac:dyDescent="0.2">
      <c r="A576" s="35" t="s">
        <v>1283</v>
      </c>
      <c r="B576" s="35" t="s">
        <v>1284</v>
      </c>
      <c r="C576" s="36">
        <v>500</v>
      </c>
      <c r="D576" s="46"/>
      <c r="E576" s="38">
        <v>648127</v>
      </c>
      <c r="F576" s="45"/>
      <c r="G576" s="45"/>
      <c r="H576" s="40"/>
      <c r="I576" s="41"/>
      <c r="J576" s="42"/>
      <c r="K576" s="47" t="s">
        <v>1266</v>
      </c>
    </row>
    <row r="577" spans="1:12" s="42" customFormat="1" x14ac:dyDescent="0.2">
      <c r="A577" s="35" t="s">
        <v>1285</v>
      </c>
      <c r="B577" s="35" t="s">
        <v>1286</v>
      </c>
      <c r="C577" s="36">
        <v>2300</v>
      </c>
      <c r="D577" s="45"/>
      <c r="E577" s="38">
        <v>648127</v>
      </c>
      <c r="F577" s="45"/>
      <c r="G577" s="45"/>
      <c r="H577" s="40"/>
      <c r="I577" s="41"/>
      <c r="K577" s="47" t="s">
        <v>1266</v>
      </c>
      <c r="L577" s="44"/>
    </row>
    <row r="578" spans="1:12" x14ac:dyDescent="0.2">
      <c r="A578" s="35" t="s">
        <v>1287</v>
      </c>
      <c r="B578" s="35" t="s">
        <v>1288</v>
      </c>
      <c r="C578" s="36">
        <v>700</v>
      </c>
      <c r="D578" s="46"/>
      <c r="E578" s="38">
        <v>648127</v>
      </c>
      <c r="F578" s="45"/>
      <c r="G578" s="45"/>
      <c r="H578" s="40"/>
      <c r="I578" s="41"/>
      <c r="J578" s="42"/>
      <c r="K578" s="47" t="s">
        <v>1266</v>
      </c>
    </row>
    <row r="579" spans="1:12" x14ac:dyDescent="0.2">
      <c r="A579" s="35" t="s">
        <v>1289</v>
      </c>
      <c r="B579" s="35" t="s">
        <v>1290</v>
      </c>
      <c r="C579" s="36">
        <v>2100</v>
      </c>
      <c r="D579" s="46"/>
      <c r="E579" s="38">
        <v>648127</v>
      </c>
      <c r="F579" s="45"/>
      <c r="G579" s="45"/>
      <c r="H579" s="40"/>
      <c r="I579" s="41"/>
      <c r="J579" s="42"/>
      <c r="K579" s="47" t="s">
        <v>1266</v>
      </c>
    </row>
    <row r="580" spans="1:12" x14ac:dyDescent="0.2">
      <c r="A580" s="35" t="s">
        <v>1291</v>
      </c>
      <c r="B580" s="35" t="s">
        <v>1292</v>
      </c>
      <c r="C580" s="36">
        <v>2000</v>
      </c>
      <c r="D580" s="46"/>
      <c r="E580" s="38">
        <v>647594</v>
      </c>
      <c r="F580" s="45"/>
      <c r="G580" s="45"/>
      <c r="H580" s="40"/>
      <c r="I580" s="41"/>
      <c r="J580" s="42"/>
      <c r="K580" s="47" t="s">
        <v>1266</v>
      </c>
    </row>
    <row r="581" spans="1:12" x14ac:dyDescent="0.2">
      <c r="A581" s="35" t="s">
        <v>1293</v>
      </c>
      <c r="B581" s="35" t="s">
        <v>1294</v>
      </c>
      <c r="C581" s="36">
        <v>5300</v>
      </c>
      <c r="D581" s="46"/>
      <c r="E581" s="38">
        <v>648444</v>
      </c>
      <c r="F581" s="45"/>
      <c r="G581" s="45"/>
      <c r="H581" s="40"/>
      <c r="I581" s="41"/>
      <c r="J581" s="42"/>
      <c r="K581" s="47" t="s">
        <v>1266</v>
      </c>
    </row>
    <row r="582" spans="1:12" x14ac:dyDescent="0.2">
      <c r="A582" s="35" t="s">
        <v>1295</v>
      </c>
      <c r="B582" s="35" t="s">
        <v>1296</v>
      </c>
      <c r="C582" s="36">
        <v>1600</v>
      </c>
      <c r="D582" s="46"/>
      <c r="E582" s="38">
        <v>661974</v>
      </c>
      <c r="F582" s="45"/>
      <c r="G582" s="45"/>
      <c r="H582" s="40"/>
      <c r="I582" s="41"/>
      <c r="J582" s="42"/>
      <c r="K582" s="47" t="s">
        <v>1266</v>
      </c>
    </row>
    <row r="583" spans="1:12" x14ac:dyDescent="0.2">
      <c r="A583" s="35" t="s">
        <v>1297</v>
      </c>
      <c r="B583" s="35" t="s">
        <v>1298</v>
      </c>
      <c r="C583" s="36">
        <v>2400</v>
      </c>
      <c r="D583" s="46"/>
      <c r="E583" s="38">
        <v>648104</v>
      </c>
      <c r="F583" s="45"/>
      <c r="G583" s="45"/>
      <c r="H583" s="40"/>
      <c r="I583" s="41"/>
      <c r="J583" s="42"/>
      <c r="K583" s="47" t="s">
        <v>1266</v>
      </c>
    </row>
    <row r="584" spans="1:12" x14ac:dyDescent="0.2">
      <c r="A584" s="35" t="s">
        <v>1299</v>
      </c>
      <c r="B584" s="35" t="s">
        <v>1300</v>
      </c>
      <c r="C584" s="36">
        <v>3400</v>
      </c>
      <c r="D584" s="46"/>
      <c r="E584" s="38">
        <v>648127</v>
      </c>
      <c r="F584" s="45"/>
      <c r="G584" s="45"/>
      <c r="H584" s="40"/>
      <c r="I584" s="41"/>
      <c r="J584" s="42"/>
      <c r="K584" s="47" t="s">
        <v>1266</v>
      </c>
    </row>
    <row r="585" spans="1:12" x14ac:dyDescent="0.2">
      <c r="A585" s="35" t="s">
        <v>1301</v>
      </c>
      <c r="B585" s="35" t="s">
        <v>1302</v>
      </c>
      <c r="C585" s="36">
        <v>900</v>
      </c>
      <c r="D585" s="46"/>
      <c r="E585" s="38">
        <v>642923</v>
      </c>
      <c r="F585" s="45"/>
      <c r="G585" s="45"/>
      <c r="H585" s="40"/>
      <c r="I585" s="41"/>
      <c r="J585" s="42"/>
      <c r="K585" s="47" t="s">
        <v>1266</v>
      </c>
    </row>
    <row r="586" spans="1:12" x14ac:dyDescent="0.2">
      <c r="A586" s="35" t="s">
        <v>1303</v>
      </c>
      <c r="B586" s="35" t="s">
        <v>1304</v>
      </c>
      <c r="C586" s="36">
        <v>1400</v>
      </c>
      <c r="D586" s="46"/>
      <c r="E586" s="38">
        <v>647659</v>
      </c>
      <c r="F586" s="45"/>
      <c r="G586" s="45"/>
      <c r="H586" s="40"/>
      <c r="I586" s="41"/>
      <c r="J586" s="42"/>
      <c r="K586" s="47" t="s">
        <v>1266</v>
      </c>
    </row>
    <row r="587" spans="1:12" x14ac:dyDescent="0.2">
      <c r="A587" s="35" t="s">
        <v>1305</v>
      </c>
      <c r="B587" s="35" t="s">
        <v>1306</v>
      </c>
      <c r="C587" s="36">
        <v>11400</v>
      </c>
      <c r="D587" s="46"/>
      <c r="E587" s="38">
        <v>640340</v>
      </c>
      <c r="F587" s="45"/>
      <c r="G587" s="45"/>
      <c r="H587" s="40"/>
      <c r="I587" s="41"/>
      <c r="J587" s="42"/>
      <c r="K587" s="47" t="s">
        <v>1266</v>
      </c>
    </row>
    <row r="588" spans="1:12" x14ac:dyDescent="0.2">
      <c r="A588" s="35" t="s">
        <v>1307</v>
      </c>
      <c r="B588" s="35" t="s">
        <v>1308</v>
      </c>
      <c r="C588" s="36">
        <v>29100</v>
      </c>
      <c r="D588" s="46"/>
      <c r="E588" s="38">
        <v>648056</v>
      </c>
      <c r="F588" s="45"/>
      <c r="G588" s="45"/>
      <c r="H588" s="40" t="s">
        <v>1309</v>
      </c>
      <c r="I588" s="41">
        <v>0</v>
      </c>
      <c r="J588" s="42"/>
      <c r="K588" s="47" t="s">
        <v>1266</v>
      </c>
    </row>
    <row r="589" spans="1:12" x14ac:dyDescent="0.2">
      <c r="A589" s="35" t="s">
        <v>1310</v>
      </c>
      <c r="B589" s="35" t="s">
        <v>1311</v>
      </c>
      <c r="C589" s="36">
        <v>4900</v>
      </c>
      <c r="D589" s="46"/>
      <c r="E589" s="38">
        <v>647718</v>
      </c>
      <c r="F589" s="45"/>
      <c r="G589" s="45"/>
      <c r="H589" s="40"/>
      <c r="I589" s="41"/>
      <c r="J589" s="42"/>
      <c r="K589" s="47" t="s">
        <v>1266</v>
      </c>
    </row>
    <row r="590" spans="1:12" x14ac:dyDescent="0.2">
      <c r="A590" s="35" t="s">
        <v>1312</v>
      </c>
      <c r="B590" s="35" t="s">
        <v>1313</v>
      </c>
      <c r="C590" s="36">
        <v>1300</v>
      </c>
      <c r="D590" s="46"/>
      <c r="E590" s="38">
        <v>640340</v>
      </c>
      <c r="F590" s="45"/>
      <c r="G590" s="45"/>
      <c r="H590" s="40"/>
      <c r="I590" s="41"/>
      <c r="J590" s="42"/>
      <c r="K590" s="47" t="s">
        <v>1266</v>
      </c>
    </row>
    <row r="591" spans="1:12" x14ac:dyDescent="0.2">
      <c r="A591" s="57" t="s">
        <v>1314</v>
      </c>
      <c r="B591" s="58" t="s">
        <v>1315</v>
      </c>
      <c r="C591" s="36" t="s">
        <v>467</v>
      </c>
      <c r="D591" s="46"/>
      <c r="E591" s="38">
        <v>0</v>
      </c>
      <c r="F591" s="45"/>
      <c r="G591" s="45"/>
      <c r="H591" s="40"/>
      <c r="I591" s="41"/>
      <c r="J591" s="42"/>
      <c r="K591" s="47" t="s">
        <v>1316</v>
      </c>
    </row>
    <row r="592" spans="1:12" s="42" customFormat="1" x14ac:dyDescent="0.2">
      <c r="A592" s="59"/>
      <c r="B592" s="60"/>
      <c r="C592" s="61"/>
      <c r="D592" s="62"/>
      <c r="E592" s="63"/>
      <c r="F592" s="5"/>
      <c r="G592" s="62"/>
      <c r="H592" s="64"/>
      <c r="I592" s="7"/>
      <c r="K592" s="65"/>
      <c r="L592" s="44"/>
    </row>
    <row r="593" spans="1:11" x14ac:dyDescent="0.2">
      <c r="B593" s="67" t="s">
        <v>1317</v>
      </c>
      <c r="C593" s="61">
        <f>SUM(C8:C592)</f>
        <v>4559100</v>
      </c>
      <c r="D593" s="62"/>
      <c r="E593" s="63"/>
      <c r="F593" s="61"/>
      <c r="G593" s="62"/>
      <c r="H593" s="64"/>
      <c r="I593" s="68"/>
      <c r="K593" s="65"/>
    </row>
    <row r="595" spans="1:11" ht="14.25" x14ac:dyDescent="0.2">
      <c r="A595" s="69" t="s">
        <v>1318</v>
      </c>
      <c r="B595" s="70"/>
      <c r="C595" s="71"/>
    </row>
    <row r="596" spans="1:11" ht="15" x14ac:dyDescent="0.25">
      <c r="A596" s="72" t="s">
        <v>49</v>
      </c>
      <c r="B596" s="73" t="s">
        <v>1319</v>
      </c>
      <c r="C596" s="74"/>
    </row>
    <row r="597" spans="1:11" ht="15" x14ac:dyDescent="0.25">
      <c r="A597" s="72" t="s">
        <v>1320</v>
      </c>
      <c r="B597" s="73" t="s">
        <v>1321</v>
      </c>
      <c r="C597" s="74"/>
    </row>
    <row r="598" spans="1:11" ht="15" x14ac:dyDescent="0.25">
      <c r="A598" s="72" t="s">
        <v>467</v>
      </c>
      <c r="B598" s="73" t="s">
        <v>1322</v>
      </c>
      <c r="C598" s="74"/>
    </row>
    <row r="599" spans="1:11" ht="15" x14ac:dyDescent="0.25">
      <c r="A599" s="72" t="s">
        <v>546</v>
      </c>
      <c r="B599" s="73" t="s">
        <v>1323</v>
      </c>
      <c r="C599" s="74"/>
    </row>
    <row r="600" spans="1:11" ht="15" x14ac:dyDescent="0.25">
      <c r="A600" s="72" t="s">
        <v>546</v>
      </c>
      <c r="B600" s="73" t="s">
        <v>1324</v>
      </c>
      <c r="C600" s="74"/>
    </row>
    <row r="601" spans="1:11" ht="15" x14ac:dyDescent="0.25">
      <c r="A601" s="75" t="s">
        <v>154</v>
      </c>
      <c r="B601" s="76" t="s">
        <v>1325</v>
      </c>
      <c r="C601" s="77"/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8B9F6-3032-44BE-8D2E-CD2E40982F29}">
  <dimension ref="A1:BC38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X8" sqref="X8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35" t="s">
        <v>28</v>
      </c>
      <c r="B8" s="35" t="s">
        <v>29</v>
      </c>
      <c r="C8" s="36">
        <v>10800</v>
      </c>
      <c r="D8" s="46"/>
      <c r="E8" s="38" t="s">
        <v>30</v>
      </c>
      <c r="F8" s="45"/>
      <c r="G8" s="45"/>
      <c r="H8" s="40"/>
      <c r="I8" s="41"/>
      <c r="K8" s="43" t="s">
        <v>31</v>
      </c>
      <c r="L8" s="44"/>
    </row>
    <row r="9" spans="1:12" s="42" customFormat="1" x14ac:dyDescent="0.2">
      <c r="A9" s="35" t="s">
        <v>32</v>
      </c>
      <c r="B9" s="35" t="s">
        <v>33</v>
      </c>
      <c r="C9" s="36">
        <v>16200</v>
      </c>
      <c r="D9" s="46"/>
      <c r="E9" s="38">
        <v>361010</v>
      </c>
      <c r="F9" s="45"/>
      <c r="G9" s="45"/>
      <c r="H9" s="40"/>
      <c r="I9" s="41"/>
      <c r="K9" s="43" t="s">
        <v>31</v>
      </c>
      <c r="L9" s="44"/>
    </row>
    <row r="10" spans="1:12" s="42" customFormat="1" x14ac:dyDescent="0.2">
      <c r="A10" s="35" t="s">
        <v>34</v>
      </c>
      <c r="B10" s="35" t="s">
        <v>35</v>
      </c>
      <c r="C10" s="36">
        <v>4900</v>
      </c>
      <c r="D10" s="45"/>
      <c r="E10" s="38">
        <v>361140</v>
      </c>
      <c r="F10" s="45"/>
      <c r="G10" s="45"/>
      <c r="H10" s="40"/>
      <c r="I10" s="41"/>
      <c r="K10" s="43" t="s">
        <v>31</v>
      </c>
      <c r="L10" s="44"/>
    </row>
    <row r="11" spans="1:12" s="42" customFormat="1" x14ac:dyDescent="0.2">
      <c r="A11" s="35" t="s">
        <v>36</v>
      </c>
      <c r="B11" s="35" t="s">
        <v>37</v>
      </c>
      <c r="C11" s="36">
        <v>4100</v>
      </c>
      <c r="D11" s="45"/>
      <c r="E11" s="38">
        <v>361120</v>
      </c>
      <c r="F11" s="45"/>
      <c r="G11" s="45"/>
      <c r="H11" s="40"/>
      <c r="I11" s="41"/>
      <c r="K11" s="43" t="s">
        <v>31</v>
      </c>
      <c r="L11" s="44"/>
    </row>
    <row r="12" spans="1:12" s="42" customFormat="1" x14ac:dyDescent="0.2">
      <c r="A12" s="35" t="s">
        <v>38</v>
      </c>
      <c r="B12" s="35" t="s">
        <v>39</v>
      </c>
      <c r="C12" s="36">
        <v>5100</v>
      </c>
      <c r="D12" s="45"/>
      <c r="E12" s="38">
        <v>361120</v>
      </c>
      <c r="F12" s="45"/>
      <c r="G12" s="45"/>
      <c r="H12" s="40"/>
      <c r="I12" s="41"/>
      <c r="K12" s="43" t="s">
        <v>31</v>
      </c>
      <c r="L12" s="44"/>
    </row>
    <row r="13" spans="1:12" s="42" customFormat="1" x14ac:dyDescent="0.2">
      <c r="A13" s="35" t="s">
        <v>40</v>
      </c>
      <c r="B13" s="35" t="s">
        <v>41</v>
      </c>
      <c r="C13" s="36">
        <v>3200</v>
      </c>
      <c r="D13" s="45"/>
      <c r="E13" s="38">
        <v>361140</v>
      </c>
      <c r="F13" s="45"/>
      <c r="G13" s="45"/>
      <c r="H13" s="40"/>
      <c r="I13" s="41"/>
      <c r="K13" s="43" t="s">
        <v>31</v>
      </c>
      <c r="L13" s="44"/>
    </row>
    <row r="14" spans="1:12" s="42" customFormat="1" x14ac:dyDescent="0.2">
      <c r="A14" s="35" t="s">
        <v>42</v>
      </c>
      <c r="B14" s="35" t="s">
        <v>41</v>
      </c>
      <c r="C14" s="36">
        <v>800</v>
      </c>
      <c r="D14" s="45"/>
      <c r="E14" s="38">
        <v>361280</v>
      </c>
      <c r="F14" s="45"/>
      <c r="G14" s="45"/>
      <c r="H14" s="40"/>
      <c r="I14" s="41"/>
      <c r="K14" s="43" t="s">
        <v>31</v>
      </c>
      <c r="L14" s="44"/>
    </row>
    <row r="15" spans="1:12" s="42" customFormat="1" x14ac:dyDescent="0.2">
      <c r="A15" s="35" t="s">
        <v>43</v>
      </c>
      <c r="B15" s="35" t="s">
        <v>44</v>
      </c>
      <c r="C15" s="36">
        <v>4000</v>
      </c>
      <c r="D15" s="45"/>
      <c r="E15" s="38">
        <v>361010</v>
      </c>
      <c r="F15" s="45"/>
      <c r="G15" s="45"/>
      <c r="H15" s="40"/>
      <c r="I15" s="41"/>
      <c r="K15" s="43" t="s">
        <v>31</v>
      </c>
      <c r="L15" s="44"/>
    </row>
    <row r="16" spans="1:12" s="42" customFormat="1" x14ac:dyDescent="0.2">
      <c r="A16" s="35" t="s">
        <v>45</v>
      </c>
      <c r="B16" s="35" t="s">
        <v>46</v>
      </c>
      <c r="C16" s="36">
        <v>3900</v>
      </c>
      <c r="D16" s="45"/>
      <c r="E16" s="38">
        <v>361190</v>
      </c>
      <c r="F16" s="45"/>
      <c r="G16" s="45"/>
      <c r="H16" s="40"/>
      <c r="I16" s="41"/>
      <c r="K16" s="43" t="s">
        <v>31</v>
      </c>
      <c r="L16" s="44"/>
    </row>
    <row r="17" spans="1:55" s="42" customFormat="1" x14ac:dyDescent="0.2">
      <c r="A17" s="35" t="s">
        <v>47</v>
      </c>
      <c r="B17" s="35" t="s">
        <v>48</v>
      </c>
      <c r="C17" s="36" t="s">
        <v>49</v>
      </c>
      <c r="D17" s="45"/>
      <c r="E17" s="38">
        <v>361120</v>
      </c>
      <c r="F17" s="45"/>
      <c r="G17" s="45"/>
      <c r="H17" s="40"/>
      <c r="I17" s="41"/>
      <c r="K17" s="43" t="s">
        <v>31</v>
      </c>
      <c r="L17" s="44"/>
    </row>
    <row r="18" spans="1:55" s="42" customFormat="1" x14ac:dyDescent="0.2">
      <c r="A18" s="35" t="s">
        <v>50</v>
      </c>
      <c r="B18" s="35" t="s">
        <v>51</v>
      </c>
      <c r="C18" s="36">
        <v>500</v>
      </c>
      <c r="D18" s="45"/>
      <c r="E18" s="38">
        <v>361110</v>
      </c>
      <c r="F18" s="45"/>
      <c r="G18" s="45"/>
      <c r="H18" s="40"/>
      <c r="I18" s="41"/>
      <c r="K18" s="43" t="s">
        <v>31</v>
      </c>
      <c r="L18" s="44"/>
    </row>
    <row r="19" spans="1:55" s="42" customFormat="1" x14ac:dyDescent="0.2">
      <c r="A19" s="35" t="s">
        <v>52</v>
      </c>
      <c r="B19" s="35" t="s">
        <v>53</v>
      </c>
      <c r="C19" s="36">
        <v>1300</v>
      </c>
      <c r="D19" s="45"/>
      <c r="E19" s="38">
        <v>361240</v>
      </c>
      <c r="F19" s="45"/>
      <c r="G19" s="45"/>
      <c r="H19" s="40"/>
      <c r="I19" s="41"/>
      <c r="K19" s="43" t="s">
        <v>31</v>
      </c>
      <c r="L19" s="44"/>
    </row>
    <row r="20" spans="1:55" s="42" customFormat="1" x14ac:dyDescent="0.2">
      <c r="A20" s="35" t="s">
        <v>54</v>
      </c>
      <c r="B20" s="35" t="s">
        <v>55</v>
      </c>
      <c r="C20" s="36">
        <v>5200</v>
      </c>
      <c r="D20" s="45"/>
      <c r="E20" s="38">
        <v>361140</v>
      </c>
      <c r="F20" s="45"/>
      <c r="G20" s="45"/>
      <c r="H20" s="40"/>
      <c r="I20" s="41"/>
      <c r="K20" s="43" t="s">
        <v>31</v>
      </c>
      <c r="L20" s="44"/>
    </row>
    <row r="21" spans="1:55" s="42" customFormat="1" x14ac:dyDescent="0.2">
      <c r="A21" s="35" t="s">
        <v>56</v>
      </c>
      <c r="B21" s="35" t="s">
        <v>57</v>
      </c>
      <c r="C21" s="36">
        <v>1800</v>
      </c>
      <c r="D21" s="45"/>
      <c r="E21" s="38">
        <v>361120</v>
      </c>
      <c r="F21" s="45"/>
      <c r="G21" s="45"/>
      <c r="H21" s="40"/>
      <c r="I21" s="41"/>
      <c r="K21" s="43" t="s">
        <v>31</v>
      </c>
      <c r="L21" s="44"/>
    </row>
    <row r="22" spans="1:55" s="42" customFormat="1" x14ac:dyDescent="0.2">
      <c r="A22" s="35" t="s">
        <v>58</v>
      </c>
      <c r="B22" s="35" t="s">
        <v>59</v>
      </c>
      <c r="C22" s="36">
        <v>2500</v>
      </c>
      <c r="D22" s="45"/>
      <c r="E22" s="38">
        <v>361130</v>
      </c>
      <c r="F22" s="45"/>
      <c r="G22" s="45"/>
      <c r="H22" s="40"/>
      <c r="I22" s="41"/>
      <c r="K22" s="43" t="s">
        <v>31</v>
      </c>
      <c r="L22" s="44"/>
    </row>
    <row r="23" spans="1:55" s="42" customFormat="1" x14ac:dyDescent="0.2">
      <c r="A23" s="35" t="s">
        <v>60</v>
      </c>
      <c r="B23" s="35" t="s">
        <v>61</v>
      </c>
      <c r="C23" s="36">
        <v>3300</v>
      </c>
      <c r="D23" s="45"/>
      <c r="E23" s="38">
        <v>361110</v>
      </c>
      <c r="F23" s="45"/>
      <c r="G23" s="45"/>
      <c r="H23" s="40"/>
      <c r="I23" s="41"/>
      <c r="K23" s="43" t="s">
        <v>31</v>
      </c>
      <c r="L23" s="44"/>
    </row>
    <row r="24" spans="1:55" s="42" customFormat="1" x14ac:dyDescent="0.2">
      <c r="A24" s="35" t="s">
        <v>62</v>
      </c>
      <c r="B24" s="35" t="s">
        <v>63</v>
      </c>
      <c r="C24" s="36">
        <v>700</v>
      </c>
      <c r="D24" s="45"/>
      <c r="E24" s="38">
        <v>361170</v>
      </c>
      <c r="F24" s="45"/>
      <c r="G24" s="45"/>
      <c r="H24" s="40"/>
      <c r="I24" s="41"/>
      <c r="K24" s="43" t="s">
        <v>31</v>
      </c>
      <c r="L24" s="44"/>
    </row>
    <row r="25" spans="1:55" s="42" customFormat="1" x14ac:dyDescent="0.2">
      <c r="A25" s="35" t="s">
        <v>64</v>
      </c>
      <c r="B25" s="35" t="s">
        <v>65</v>
      </c>
      <c r="C25" s="36">
        <v>4900</v>
      </c>
      <c r="D25" s="45"/>
      <c r="E25" s="38">
        <v>361270</v>
      </c>
      <c r="F25" s="45"/>
      <c r="G25" s="45"/>
      <c r="H25" s="40"/>
      <c r="I25" s="41"/>
      <c r="K25" s="43" t="s">
        <v>31</v>
      </c>
      <c r="L25" s="44"/>
    </row>
    <row r="26" spans="1:55" s="42" customFormat="1" x14ac:dyDescent="0.2">
      <c r="A26" s="35" t="s">
        <v>66</v>
      </c>
      <c r="B26" s="35" t="s">
        <v>67</v>
      </c>
      <c r="C26" s="36">
        <v>1600</v>
      </c>
      <c r="D26" s="45"/>
      <c r="E26" s="38">
        <v>361120</v>
      </c>
      <c r="F26" s="45"/>
      <c r="G26" s="45"/>
      <c r="H26" s="40"/>
      <c r="I26" s="41"/>
      <c r="K26" s="43" t="s">
        <v>31</v>
      </c>
      <c r="L26" s="44"/>
    </row>
    <row r="27" spans="1:55" s="42" customFormat="1" x14ac:dyDescent="0.2">
      <c r="A27" s="35" t="s">
        <v>68</v>
      </c>
      <c r="B27" s="35" t="s">
        <v>69</v>
      </c>
      <c r="C27" s="36">
        <v>1500</v>
      </c>
      <c r="D27" s="45"/>
      <c r="E27" s="38">
        <v>361120</v>
      </c>
      <c r="F27" s="45"/>
      <c r="G27" s="45"/>
      <c r="H27" s="40"/>
      <c r="I27" s="41"/>
      <c r="K27" s="43" t="s">
        <v>31</v>
      </c>
      <c r="L27" s="44"/>
    </row>
    <row r="28" spans="1:55" s="42" customFormat="1" x14ac:dyDescent="0.2">
      <c r="A28" s="35" t="s">
        <v>70</v>
      </c>
      <c r="B28" s="35" t="s">
        <v>71</v>
      </c>
      <c r="C28" s="36">
        <v>0</v>
      </c>
      <c r="D28" s="45"/>
      <c r="E28" s="38">
        <v>647395</v>
      </c>
      <c r="F28" s="45"/>
      <c r="G28" s="45"/>
      <c r="H28" s="40" t="s">
        <v>72</v>
      </c>
      <c r="I28" s="41">
        <v>97466.17</v>
      </c>
      <c r="K28" s="43" t="s">
        <v>31</v>
      </c>
      <c r="L28" s="44"/>
    </row>
    <row r="29" spans="1:55" s="42" customFormat="1" x14ac:dyDescent="0.2">
      <c r="A29" s="59"/>
      <c r="B29" s="60"/>
      <c r="C29" s="61"/>
      <c r="D29" s="62"/>
      <c r="E29" s="63"/>
      <c r="F29" s="5"/>
      <c r="G29" s="62"/>
      <c r="H29" s="64"/>
      <c r="I29" s="7"/>
      <c r="K29" s="65"/>
      <c r="L29" s="44"/>
    </row>
    <row r="30" spans="1:55" s="9" customFormat="1" x14ac:dyDescent="0.2">
      <c r="A30" s="66"/>
      <c r="B30" s="67" t="s">
        <v>1317</v>
      </c>
      <c r="C30" s="61">
        <f>SUM(C8:C29)</f>
        <v>76300</v>
      </c>
      <c r="D30" s="62"/>
      <c r="E30" s="63"/>
      <c r="F30" s="61"/>
      <c r="G30" s="62"/>
      <c r="H30" s="64"/>
      <c r="I30" s="68"/>
      <c r="J30" s="2"/>
      <c r="K30" s="6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2" spans="1:55" s="9" customFormat="1" ht="14.25" x14ac:dyDescent="0.2">
      <c r="A32" s="69" t="s">
        <v>1318</v>
      </c>
      <c r="B32" s="70"/>
      <c r="C32" s="71"/>
      <c r="D32" s="2"/>
      <c r="E32" s="4"/>
      <c r="F32" s="5"/>
      <c r="G32" s="2"/>
      <c r="H32" s="6"/>
      <c r="I32" s="7"/>
      <c r="J32" s="2"/>
      <c r="K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55" s="9" customFormat="1" ht="15" x14ac:dyDescent="0.25">
      <c r="A33" s="72" t="s">
        <v>49</v>
      </c>
      <c r="B33" s="73" t="s">
        <v>1319</v>
      </c>
      <c r="C33" s="74"/>
      <c r="D33" s="2"/>
      <c r="E33" s="4"/>
      <c r="F33" s="5"/>
      <c r="G33" s="2"/>
      <c r="H33" s="6"/>
      <c r="I33" s="7"/>
      <c r="J33" s="2"/>
      <c r="K33" s="1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s="9" customFormat="1" ht="15" x14ac:dyDescent="0.25">
      <c r="A34" s="72" t="s">
        <v>1320</v>
      </c>
      <c r="B34" s="73" t="s">
        <v>1321</v>
      </c>
      <c r="C34" s="74"/>
      <c r="D34" s="2"/>
      <c r="E34" s="4"/>
      <c r="F34" s="5"/>
      <c r="G34" s="2"/>
      <c r="H34" s="6"/>
      <c r="I34" s="7"/>
      <c r="J34" s="2"/>
      <c r="K34" s="1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s="9" customFormat="1" ht="15" x14ac:dyDescent="0.25">
      <c r="A35" s="72" t="s">
        <v>467</v>
      </c>
      <c r="B35" s="73" t="s">
        <v>1322</v>
      </c>
      <c r="C35" s="74"/>
      <c r="D35" s="2"/>
      <c r="E35" s="4"/>
      <c r="F35" s="5"/>
      <c r="G35" s="2"/>
      <c r="H35" s="6"/>
      <c r="I35" s="7"/>
      <c r="J35" s="2"/>
      <c r="K35" s="1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s="9" customFormat="1" ht="15" x14ac:dyDescent="0.25">
      <c r="A36" s="72" t="s">
        <v>546</v>
      </c>
      <c r="B36" s="73" t="s">
        <v>1323</v>
      </c>
      <c r="C36" s="74"/>
      <c r="D36" s="2"/>
      <c r="E36" s="4"/>
      <c r="F36" s="5"/>
      <c r="G36" s="2"/>
      <c r="H36" s="6"/>
      <c r="I36" s="7"/>
      <c r="J36" s="2"/>
      <c r="K36" s="1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s="9" customFormat="1" ht="15" x14ac:dyDescent="0.25">
      <c r="A37" s="72" t="s">
        <v>546</v>
      </c>
      <c r="B37" s="73" t="s">
        <v>1324</v>
      </c>
      <c r="C37" s="74"/>
      <c r="D37" s="2"/>
      <c r="E37" s="4"/>
      <c r="F37" s="5"/>
      <c r="G37" s="2"/>
      <c r="H37" s="6"/>
      <c r="I37" s="7"/>
      <c r="J37" s="2"/>
      <c r="K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s="9" customFormat="1" ht="15" x14ac:dyDescent="0.25">
      <c r="A38" s="75" t="s">
        <v>154</v>
      </c>
      <c r="B38" s="76" t="s">
        <v>1325</v>
      </c>
      <c r="C38" s="77"/>
      <c r="D38" s="2"/>
      <c r="E38" s="4"/>
      <c r="F38" s="5"/>
      <c r="G38" s="2"/>
      <c r="H38" s="6"/>
      <c r="I38" s="7"/>
      <c r="J38" s="2"/>
      <c r="K38" s="1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A26F-26F5-4AFB-B3B7-5353638A69A1}">
  <dimension ref="A1:BC19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B33" sqref="B33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55" x14ac:dyDescent="0.2">
      <c r="A1" s="1" t="s">
        <v>0</v>
      </c>
      <c r="C1" s="3"/>
      <c r="K1" s="8"/>
    </row>
    <row r="2" spans="1:55" x14ac:dyDescent="0.2">
      <c r="A2" s="1" t="s">
        <v>1</v>
      </c>
      <c r="K2" s="8"/>
    </row>
    <row r="3" spans="1:55" x14ac:dyDescent="0.2">
      <c r="A3" s="1" t="s">
        <v>2</v>
      </c>
    </row>
    <row r="4" spans="1:55" x14ac:dyDescent="0.2">
      <c r="A4" s="1"/>
      <c r="B4" s="12"/>
      <c r="D4" s="13"/>
      <c r="E4" s="14"/>
      <c r="F4" s="7"/>
      <c r="G4" s="13"/>
      <c r="H4" s="15"/>
    </row>
    <row r="5" spans="1:55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55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55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55" s="42" customFormat="1" x14ac:dyDescent="0.2">
      <c r="A8" s="35" t="s">
        <v>73</v>
      </c>
      <c r="B8" s="35" t="s">
        <v>74</v>
      </c>
      <c r="C8" s="36">
        <v>386600</v>
      </c>
      <c r="D8" s="45"/>
      <c r="E8" s="38">
        <v>433257</v>
      </c>
      <c r="F8" s="45"/>
      <c r="G8" s="45"/>
      <c r="H8" s="40"/>
      <c r="I8" s="41"/>
      <c r="K8" s="43" t="s">
        <v>75</v>
      </c>
      <c r="L8" s="44"/>
    </row>
    <row r="9" spans="1:55" s="42" customFormat="1" x14ac:dyDescent="0.2">
      <c r="A9" s="35"/>
      <c r="B9" s="35"/>
      <c r="C9" s="36">
        <v>100000</v>
      </c>
      <c r="D9" s="45"/>
      <c r="E9" s="38">
        <v>0</v>
      </c>
      <c r="F9" s="45"/>
      <c r="G9" s="45"/>
      <c r="H9" s="40"/>
      <c r="I9" s="41"/>
      <c r="K9" s="43" t="s">
        <v>75</v>
      </c>
      <c r="L9" s="44"/>
    </row>
    <row r="10" spans="1:55" s="42" customFormat="1" x14ac:dyDescent="0.2">
      <c r="A10" s="59"/>
      <c r="B10" s="60"/>
      <c r="C10" s="61"/>
      <c r="D10" s="62"/>
      <c r="E10" s="63"/>
      <c r="F10" s="5"/>
      <c r="G10" s="62"/>
      <c r="H10" s="64"/>
      <c r="I10" s="7"/>
      <c r="K10" s="65"/>
      <c r="L10" s="44"/>
    </row>
    <row r="11" spans="1:55" s="9" customFormat="1" x14ac:dyDescent="0.2">
      <c r="A11" s="66"/>
      <c r="B11" s="67" t="s">
        <v>1317</v>
      </c>
      <c r="C11" s="61">
        <f>SUM(C8:C10)</f>
        <v>486600</v>
      </c>
      <c r="D11" s="62"/>
      <c r="E11" s="63"/>
      <c r="F11" s="61"/>
      <c r="G11" s="62"/>
      <c r="H11" s="64"/>
      <c r="I11" s="68"/>
      <c r="J11" s="2"/>
      <c r="K11" s="6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3" spans="1:55" s="9" customFormat="1" ht="14.25" x14ac:dyDescent="0.2">
      <c r="A13" s="69" t="s">
        <v>1318</v>
      </c>
      <c r="B13" s="70"/>
      <c r="C13" s="71"/>
      <c r="D13" s="2"/>
      <c r="E13" s="4"/>
      <c r="F13" s="5"/>
      <c r="G13" s="2"/>
      <c r="H13" s="6"/>
      <c r="I13" s="7"/>
      <c r="J13" s="2"/>
      <c r="K13" s="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9" customFormat="1" ht="15" x14ac:dyDescent="0.25">
      <c r="A14" s="72" t="s">
        <v>49</v>
      </c>
      <c r="B14" s="73" t="s">
        <v>1319</v>
      </c>
      <c r="C14" s="74"/>
      <c r="D14" s="2"/>
      <c r="E14" s="4"/>
      <c r="F14" s="5"/>
      <c r="G14" s="2"/>
      <c r="H14" s="6"/>
      <c r="I14" s="7"/>
      <c r="J14" s="2"/>
      <c r="K14" s="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9" customFormat="1" ht="15" x14ac:dyDescent="0.25">
      <c r="A15" s="72" t="s">
        <v>1320</v>
      </c>
      <c r="B15" s="73" t="s">
        <v>1321</v>
      </c>
      <c r="C15" s="74"/>
      <c r="D15" s="2"/>
      <c r="E15" s="4"/>
      <c r="F15" s="5"/>
      <c r="G15" s="2"/>
      <c r="H15" s="6"/>
      <c r="I15" s="7"/>
      <c r="J15" s="2"/>
      <c r="K15" s="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9" customFormat="1" ht="15" x14ac:dyDescent="0.25">
      <c r="A16" s="72" t="s">
        <v>467</v>
      </c>
      <c r="B16" s="73" t="s">
        <v>1322</v>
      </c>
      <c r="C16" s="74"/>
      <c r="D16" s="2"/>
      <c r="E16" s="4"/>
      <c r="F16" s="5"/>
      <c r="G16" s="2"/>
      <c r="H16" s="6"/>
      <c r="I16" s="7"/>
      <c r="J16" s="2"/>
      <c r="K16" s="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9" customFormat="1" ht="15" x14ac:dyDescent="0.25">
      <c r="A17" s="72" t="s">
        <v>546</v>
      </c>
      <c r="B17" s="73" t="s">
        <v>1323</v>
      </c>
      <c r="C17" s="74"/>
      <c r="D17" s="2"/>
      <c r="E17" s="4"/>
      <c r="F17" s="5"/>
      <c r="G17" s="2"/>
      <c r="H17" s="6"/>
      <c r="I17" s="7"/>
      <c r="J17" s="2"/>
      <c r="K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9" customFormat="1" ht="15" x14ac:dyDescent="0.25">
      <c r="A18" s="72" t="s">
        <v>546</v>
      </c>
      <c r="B18" s="73" t="s">
        <v>1324</v>
      </c>
      <c r="C18" s="74"/>
      <c r="D18" s="2"/>
      <c r="E18" s="4"/>
      <c r="F18" s="5"/>
      <c r="G18" s="2"/>
      <c r="H18" s="6"/>
      <c r="I18" s="7"/>
      <c r="J18" s="2"/>
      <c r="K18" s="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s="9" customFormat="1" ht="15" x14ac:dyDescent="0.25">
      <c r="A19" s="75" t="s">
        <v>154</v>
      </c>
      <c r="B19" s="76" t="s">
        <v>1325</v>
      </c>
      <c r="C19" s="77"/>
      <c r="D19" s="2"/>
      <c r="E19" s="4"/>
      <c r="F19" s="5"/>
      <c r="G19" s="2"/>
      <c r="H19" s="6"/>
      <c r="I19" s="7"/>
      <c r="J19" s="2"/>
      <c r="K19" s="1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326C-9BC8-4BE6-9F59-7C74C82D346B}">
  <dimension ref="A1:BC22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B28" sqref="B28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55" x14ac:dyDescent="0.2">
      <c r="A1" s="1" t="s">
        <v>0</v>
      </c>
      <c r="C1" s="3"/>
      <c r="K1" s="8"/>
    </row>
    <row r="2" spans="1:55" x14ac:dyDescent="0.2">
      <c r="A2" s="1" t="s">
        <v>1</v>
      </c>
      <c r="K2" s="8"/>
    </row>
    <row r="3" spans="1:55" x14ac:dyDescent="0.2">
      <c r="A3" s="1" t="s">
        <v>2</v>
      </c>
    </row>
    <row r="4" spans="1:55" x14ac:dyDescent="0.2">
      <c r="A4" s="1"/>
      <c r="B4" s="12"/>
      <c r="D4" s="13"/>
      <c r="E4" s="14"/>
      <c r="F4" s="7"/>
      <c r="G4" s="13"/>
      <c r="H4" s="15"/>
    </row>
    <row r="5" spans="1:55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55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55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55" s="42" customFormat="1" x14ac:dyDescent="0.2">
      <c r="A8" s="35" t="s">
        <v>76</v>
      </c>
      <c r="B8" s="35" t="s">
        <v>77</v>
      </c>
      <c r="C8" s="36">
        <v>6200</v>
      </c>
      <c r="D8" s="45"/>
      <c r="E8" s="38">
        <v>640176</v>
      </c>
      <c r="F8" s="45"/>
      <c r="G8" s="45"/>
      <c r="H8" s="40"/>
      <c r="I8" s="41"/>
      <c r="K8" s="43" t="s">
        <v>78</v>
      </c>
      <c r="L8" s="44"/>
    </row>
    <row r="9" spans="1:55" s="42" customFormat="1" x14ac:dyDescent="0.2">
      <c r="A9" s="35" t="s">
        <v>79</v>
      </c>
      <c r="B9" s="35" t="s">
        <v>80</v>
      </c>
      <c r="C9" s="36">
        <v>1500</v>
      </c>
      <c r="D9" s="45"/>
      <c r="E9" s="38">
        <v>640109</v>
      </c>
      <c r="F9" s="45"/>
      <c r="G9" s="45"/>
      <c r="H9" s="40" t="s">
        <v>81</v>
      </c>
      <c r="I9" s="41">
        <v>0</v>
      </c>
      <c r="K9" s="43" t="s">
        <v>78</v>
      </c>
      <c r="L9" s="44"/>
    </row>
    <row r="10" spans="1:55" s="42" customFormat="1" x14ac:dyDescent="0.2">
      <c r="A10" s="35" t="s">
        <v>82</v>
      </c>
      <c r="B10" s="35" t="s">
        <v>83</v>
      </c>
      <c r="C10" s="36">
        <v>1300</v>
      </c>
      <c r="D10" s="45"/>
      <c r="E10" s="38">
        <v>646025</v>
      </c>
      <c r="F10" s="45"/>
      <c r="G10" s="45"/>
      <c r="H10" s="40"/>
      <c r="I10" s="41"/>
      <c r="K10" s="43" t="s">
        <v>78</v>
      </c>
      <c r="L10" s="44"/>
    </row>
    <row r="11" spans="1:55" s="42" customFormat="1" x14ac:dyDescent="0.2">
      <c r="A11" s="35" t="s">
        <v>84</v>
      </c>
      <c r="B11" s="35" t="s">
        <v>85</v>
      </c>
      <c r="C11" s="36">
        <v>1000</v>
      </c>
      <c r="D11" s="45"/>
      <c r="E11" s="38">
        <v>648802</v>
      </c>
      <c r="F11" s="45"/>
      <c r="G11" s="45"/>
      <c r="H11" s="40" t="s">
        <v>86</v>
      </c>
      <c r="I11" s="41">
        <v>0</v>
      </c>
      <c r="K11" s="43" t="s">
        <v>78</v>
      </c>
      <c r="L11" s="44"/>
    </row>
    <row r="12" spans="1:55" s="42" customFormat="1" x14ac:dyDescent="0.2">
      <c r="A12" s="35" t="s">
        <v>87</v>
      </c>
      <c r="B12" s="35" t="s">
        <v>88</v>
      </c>
      <c r="C12" s="36">
        <v>87400</v>
      </c>
      <c r="D12" s="45"/>
      <c r="E12" s="38">
        <v>642053</v>
      </c>
      <c r="F12" s="45"/>
      <c r="G12" s="45"/>
      <c r="H12" s="40"/>
      <c r="I12" s="41"/>
      <c r="K12" s="43" t="s">
        <v>78</v>
      </c>
      <c r="L12" s="44"/>
    </row>
    <row r="13" spans="1:55" s="42" customFormat="1" x14ac:dyDescent="0.2">
      <c r="A13" s="59"/>
      <c r="B13" s="60"/>
      <c r="C13" s="61"/>
      <c r="D13" s="62"/>
      <c r="E13" s="63"/>
      <c r="F13" s="5"/>
      <c r="G13" s="62"/>
      <c r="H13" s="64"/>
      <c r="I13" s="7"/>
      <c r="K13" s="65"/>
      <c r="L13" s="44"/>
    </row>
    <row r="14" spans="1:55" s="9" customFormat="1" x14ac:dyDescent="0.2">
      <c r="A14" s="66"/>
      <c r="B14" s="67" t="s">
        <v>1317</v>
      </c>
      <c r="C14" s="61">
        <f>SUM(C8:C13)</f>
        <v>97400</v>
      </c>
      <c r="D14" s="62"/>
      <c r="E14" s="63"/>
      <c r="F14" s="61"/>
      <c r="G14" s="62"/>
      <c r="H14" s="64"/>
      <c r="I14" s="68"/>
      <c r="J14" s="2"/>
      <c r="K14" s="6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6" spans="1:55" s="9" customFormat="1" ht="14.25" x14ac:dyDescent="0.2">
      <c r="A16" s="69" t="s">
        <v>1318</v>
      </c>
      <c r="B16" s="70"/>
      <c r="C16" s="71"/>
      <c r="D16" s="2"/>
      <c r="E16" s="4"/>
      <c r="F16" s="5"/>
      <c r="G16" s="2"/>
      <c r="H16" s="6"/>
      <c r="I16" s="7"/>
      <c r="J16" s="2"/>
      <c r="K16" s="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9" customFormat="1" ht="15" x14ac:dyDescent="0.25">
      <c r="A17" s="72" t="s">
        <v>49</v>
      </c>
      <c r="B17" s="73" t="s">
        <v>1319</v>
      </c>
      <c r="C17" s="74"/>
      <c r="D17" s="2"/>
      <c r="E17" s="4"/>
      <c r="F17" s="5"/>
      <c r="G17" s="2"/>
      <c r="H17" s="6"/>
      <c r="I17" s="7"/>
      <c r="J17" s="2"/>
      <c r="K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9" customFormat="1" ht="15" x14ac:dyDescent="0.25">
      <c r="A18" s="72" t="s">
        <v>1320</v>
      </c>
      <c r="B18" s="73" t="s">
        <v>1321</v>
      </c>
      <c r="C18" s="74"/>
      <c r="D18" s="2"/>
      <c r="E18" s="4"/>
      <c r="F18" s="5"/>
      <c r="G18" s="2"/>
      <c r="H18" s="6"/>
      <c r="I18" s="7"/>
      <c r="J18" s="2"/>
      <c r="K18" s="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s="9" customFormat="1" ht="15" x14ac:dyDescent="0.25">
      <c r="A19" s="72" t="s">
        <v>467</v>
      </c>
      <c r="B19" s="73" t="s">
        <v>1322</v>
      </c>
      <c r="C19" s="74"/>
      <c r="D19" s="2"/>
      <c r="E19" s="4"/>
      <c r="F19" s="5"/>
      <c r="G19" s="2"/>
      <c r="H19" s="6"/>
      <c r="I19" s="7"/>
      <c r="J19" s="2"/>
      <c r="K19" s="1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s="9" customFormat="1" ht="15" x14ac:dyDescent="0.25">
      <c r="A20" s="72" t="s">
        <v>546</v>
      </c>
      <c r="B20" s="73" t="s">
        <v>1323</v>
      </c>
      <c r="C20" s="74"/>
      <c r="D20" s="2"/>
      <c r="E20" s="4"/>
      <c r="F20" s="5"/>
      <c r="G20" s="2"/>
      <c r="H20" s="6"/>
      <c r="I20" s="7"/>
      <c r="J20" s="2"/>
      <c r="K20" s="1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 s="9" customFormat="1" ht="15" x14ac:dyDescent="0.25">
      <c r="A21" s="72" t="s">
        <v>546</v>
      </c>
      <c r="B21" s="73" t="s">
        <v>1324</v>
      </c>
      <c r="C21" s="74"/>
      <c r="D21" s="2"/>
      <c r="E21" s="4"/>
      <c r="F21" s="5"/>
      <c r="G21" s="2"/>
      <c r="H21" s="6"/>
      <c r="I21" s="7"/>
      <c r="J21" s="2"/>
      <c r="K21" s="1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s="9" customFormat="1" ht="15" x14ac:dyDescent="0.25">
      <c r="A22" s="75" t="s">
        <v>154</v>
      </c>
      <c r="B22" s="76" t="s">
        <v>1325</v>
      </c>
      <c r="C22" s="77"/>
      <c r="D22" s="2"/>
      <c r="E22" s="4"/>
      <c r="F22" s="5"/>
      <c r="G22" s="2"/>
      <c r="H22" s="6"/>
      <c r="I22" s="7"/>
      <c r="J22" s="2"/>
      <c r="K22" s="1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3BE14-638A-468B-8D1D-5AF77C425A87}">
  <dimension ref="A1:BC18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C33" sqref="C33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55" x14ac:dyDescent="0.2">
      <c r="A1" s="1" t="s">
        <v>0</v>
      </c>
      <c r="C1" s="3"/>
      <c r="K1" s="8"/>
    </row>
    <row r="2" spans="1:55" x14ac:dyDescent="0.2">
      <c r="A2" s="1" t="s">
        <v>1</v>
      </c>
      <c r="K2" s="8"/>
    </row>
    <row r="3" spans="1:55" x14ac:dyDescent="0.2">
      <c r="A3" s="1" t="s">
        <v>2</v>
      </c>
    </row>
    <row r="4" spans="1:55" x14ac:dyDescent="0.2">
      <c r="A4" s="1"/>
      <c r="B4" s="12"/>
      <c r="D4" s="13"/>
      <c r="E4" s="14"/>
      <c r="F4" s="7"/>
      <c r="G4" s="13"/>
      <c r="H4" s="15"/>
    </row>
    <row r="5" spans="1:55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55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55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55" s="42" customFormat="1" x14ac:dyDescent="0.2">
      <c r="A8" s="35" t="s">
        <v>89</v>
      </c>
      <c r="B8" s="35" t="s">
        <v>90</v>
      </c>
      <c r="C8" s="36">
        <v>38500</v>
      </c>
      <c r="D8" s="45"/>
      <c r="E8" s="38">
        <v>646000</v>
      </c>
      <c r="F8" s="45"/>
      <c r="G8" s="45"/>
      <c r="H8" s="40"/>
      <c r="I8" s="41"/>
      <c r="K8" s="43" t="s">
        <v>91</v>
      </c>
      <c r="L8" s="44"/>
    </row>
    <row r="9" spans="1:55" s="42" customFormat="1" x14ac:dyDescent="0.2">
      <c r="A9" s="59"/>
      <c r="B9" s="60"/>
      <c r="C9" s="61"/>
      <c r="D9" s="62"/>
      <c r="E9" s="63"/>
      <c r="F9" s="5"/>
      <c r="G9" s="62"/>
      <c r="H9" s="64"/>
      <c r="I9" s="7"/>
      <c r="K9" s="65"/>
      <c r="L9" s="44"/>
    </row>
    <row r="10" spans="1:55" s="9" customFormat="1" x14ac:dyDescent="0.2">
      <c r="A10" s="66"/>
      <c r="B10" s="67" t="s">
        <v>1317</v>
      </c>
      <c r="C10" s="61">
        <f>SUM(C8:C9)</f>
        <v>38500</v>
      </c>
      <c r="D10" s="62"/>
      <c r="E10" s="63"/>
      <c r="F10" s="61"/>
      <c r="G10" s="62"/>
      <c r="H10" s="64"/>
      <c r="I10" s="68"/>
      <c r="J10" s="2"/>
      <c r="K10" s="6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2" spans="1:55" s="9" customFormat="1" ht="14.25" x14ac:dyDescent="0.2">
      <c r="A12" s="69" t="s">
        <v>1318</v>
      </c>
      <c r="B12" s="70"/>
      <c r="C12" s="71"/>
      <c r="D12" s="2"/>
      <c r="E12" s="4"/>
      <c r="F12" s="5"/>
      <c r="G12" s="2"/>
      <c r="H12" s="6"/>
      <c r="I12" s="7"/>
      <c r="J12" s="2"/>
      <c r="K12" s="1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9" customFormat="1" ht="15" x14ac:dyDescent="0.25">
      <c r="A13" s="72" t="s">
        <v>49</v>
      </c>
      <c r="B13" s="73" t="s">
        <v>1319</v>
      </c>
      <c r="C13" s="74"/>
      <c r="D13" s="2"/>
      <c r="E13" s="4"/>
      <c r="F13" s="5"/>
      <c r="G13" s="2"/>
      <c r="H13" s="6"/>
      <c r="I13" s="7"/>
      <c r="J13" s="2"/>
      <c r="K13" s="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9" customFormat="1" ht="15" x14ac:dyDescent="0.25">
      <c r="A14" s="72" t="s">
        <v>1320</v>
      </c>
      <c r="B14" s="73" t="s">
        <v>1321</v>
      </c>
      <c r="C14" s="74"/>
      <c r="D14" s="2"/>
      <c r="E14" s="4"/>
      <c r="F14" s="5"/>
      <c r="G14" s="2"/>
      <c r="H14" s="6"/>
      <c r="I14" s="7"/>
      <c r="J14" s="2"/>
      <c r="K14" s="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9" customFormat="1" ht="15" x14ac:dyDescent="0.25">
      <c r="A15" s="72" t="s">
        <v>467</v>
      </c>
      <c r="B15" s="73" t="s">
        <v>1322</v>
      </c>
      <c r="C15" s="74"/>
      <c r="D15" s="2"/>
      <c r="E15" s="4"/>
      <c r="F15" s="5"/>
      <c r="G15" s="2"/>
      <c r="H15" s="6"/>
      <c r="I15" s="7"/>
      <c r="J15" s="2"/>
      <c r="K15" s="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9" customFormat="1" ht="15" x14ac:dyDescent="0.25">
      <c r="A16" s="72" t="s">
        <v>546</v>
      </c>
      <c r="B16" s="73" t="s">
        <v>1323</v>
      </c>
      <c r="C16" s="74"/>
      <c r="D16" s="2"/>
      <c r="E16" s="4"/>
      <c r="F16" s="5"/>
      <c r="G16" s="2"/>
      <c r="H16" s="6"/>
      <c r="I16" s="7"/>
      <c r="J16" s="2"/>
      <c r="K16" s="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9" customFormat="1" ht="15" x14ac:dyDescent="0.25">
      <c r="A17" s="72" t="s">
        <v>546</v>
      </c>
      <c r="B17" s="73" t="s">
        <v>1324</v>
      </c>
      <c r="C17" s="74"/>
      <c r="D17" s="2"/>
      <c r="E17" s="4"/>
      <c r="F17" s="5"/>
      <c r="G17" s="2"/>
      <c r="H17" s="6"/>
      <c r="I17" s="7"/>
      <c r="J17" s="2"/>
      <c r="K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9" customFormat="1" ht="15" x14ac:dyDescent="0.25">
      <c r="A18" s="75" t="s">
        <v>154</v>
      </c>
      <c r="B18" s="76" t="s">
        <v>1325</v>
      </c>
      <c r="C18" s="77"/>
      <c r="D18" s="2"/>
      <c r="E18" s="4"/>
      <c r="F18" s="5"/>
      <c r="G18" s="2"/>
      <c r="H18" s="6"/>
      <c r="I18" s="7"/>
      <c r="J18" s="2"/>
      <c r="K18" s="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</sheetData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754E-4EF8-4A4F-A2FE-292C468F72D4}">
  <dimension ref="A1:BC42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K45" sqref="K45:K46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35" t="s">
        <v>92</v>
      </c>
      <c r="B8" s="35" t="s">
        <v>93</v>
      </c>
      <c r="C8" s="36">
        <v>48000</v>
      </c>
      <c r="D8" s="45"/>
      <c r="E8" s="38">
        <v>642218</v>
      </c>
      <c r="F8" s="45"/>
      <c r="G8" s="45"/>
      <c r="H8" s="40"/>
      <c r="I8" s="41"/>
      <c r="K8" s="43" t="s">
        <v>94</v>
      </c>
      <c r="L8" s="44"/>
    </row>
    <row r="9" spans="1:12" s="42" customFormat="1" x14ac:dyDescent="0.2">
      <c r="A9" s="35" t="s">
        <v>95</v>
      </c>
      <c r="B9" s="35" t="s">
        <v>96</v>
      </c>
      <c r="C9" s="36">
        <v>1500</v>
      </c>
      <c r="D9" s="45"/>
      <c r="E9" s="38">
        <v>640187</v>
      </c>
      <c r="F9" s="45"/>
      <c r="G9" s="45"/>
      <c r="H9" s="40"/>
      <c r="I9" s="41"/>
      <c r="K9" s="43" t="s">
        <v>94</v>
      </c>
      <c r="L9" s="44"/>
    </row>
    <row r="10" spans="1:12" s="42" customFormat="1" x14ac:dyDescent="0.2">
      <c r="A10" s="35" t="s">
        <v>97</v>
      </c>
      <c r="B10" s="35" t="s">
        <v>98</v>
      </c>
      <c r="C10" s="36">
        <v>8300</v>
      </c>
      <c r="D10" s="45"/>
      <c r="E10" s="38">
        <v>642236</v>
      </c>
      <c r="F10" s="45"/>
      <c r="G10" s="45"/>
      <c r="H10" s="40"/>
      <c r="I10" s="41"/>
      <c r="K10" s="43" t="s">
        <v>94</v>
      </c>
      <c r="L10" s="44"/>
    </row>
    <row r="11" spans="1:12" s="42" customFormat="1" x14ac:dyDescent="0.2">
      <c r="A11" s="35" t="s">
        <v>99</v>
      </c>
      <c r="B11" s="35" t="s">
        <v>100</v>
      </c>
      <c r="C11" s="36">
        <v>56700</v>
      </c>
      <c r="D11" s="45"/>
      <c r="E11" s="38">
        <v>642235</v>
      </c>
      <c r="F11" s="45"/>
      <c r="G11" s="45"/>
      <c r="H11" s="40"/>
      <c r="I11" s="41"/>
      <c r="K11" s="43" t="s">
        <v>94</v>
      </c>
      <c r="L11" s="44"/>
    </row>
    <row r="12" spans="1:12" s="42" customFormat="1" x14ac:dyDescent="0.2">
      <c r="A12" s="35" t="s">
        <v>101</v>
      </c>
      <c r="B12" s="35" t="s">
        <v>102</v>
      </c>
      <c r="C12" s="36">
        <v>900</v>
      </c>
      <c r="D12" s="45"/>
      <c r="E12" s="38">
        <v>648686</v>
      </c>
      <c r="F12" s="45"/>
      <c r="G12" s="45"/>
      <c r="H12" s="40"/>
      <c r="I12" s="41"/>
      <c r="K12" s="43" t="s">
        <v>94</v>
      </c>
      <c r="L12" s="44"/>
    </row>
    <row r="13" spans="1:12" s="42" customFormat="1" x14ac:dyDescent="0.2">
      <c r="A13" s="35" t="s">
        <v>103</v>
      </c>
      <c r="B13" s="35" t="s">
        <v>104</v>
      </c>
      <c r="C13" s="36">
        <v>1100</v>
      </c>
      <c r="D13" s="45"/>
      <c r="E13" s="38">
        <v>647149</v>
      </c>
      <c r="F13" s="45"/>
      <c r="G13" s="45"/>
      <c r="H13" s="40"/>
      <c r="I13" s="41"/>
      <c r="K13" s="43" t="s">
        <v>94</v>
      </c>
      <c r="L13" s="44"/>
    </row>
    <row r="14" spans="1:12" s="42" customFormat="1" x14ac:dyDescent="0.2">
      <c r="A14" s="35" t="s">
        <v>105</v>
      </c>
      <c r="B14" s="35" t="s">
        <v>106</v>
      </c>
      <c r="C14" s="36">
        <v>2100</v>
      </c>
      <c r="D14" s="45"/>
      <c r="E14" s="38">
        <v>647148</v>
      </c>
      <c r="F14" s="45"/>
      <c r="G14" s="45"/>
      <c r="H14" s="40"/>
      <c r="I14" s="41"/>
      <c r="K14" s="43" t="s">
        <v>94</v>
      </c>
      <c r="L14" s="44"/>
    </row>
    <row r="15" spans="1:12" s="42" customFormat="1" x14ac:dyDescent="0.2">
      <c r="A15" s="35" t="s">
        <v>107</v>
      </c>
      <c r="B15" s="35" t="s">
        <v>108</v>
      </c>
      <c r="C15" s="36">
        <v>2800</v>
      </c>
      <c r="D15" s="45"/>
      <c r="E15" s="38">
        <v>648690</v>
      </c>
      <c r="F15" s="45"/>
      <c r="G15" s="45"/>
      <c r="H15" s="40"/>
      <c r="I15" s="41"/>
      <c r="K15" s="43" t="s">
        <v>94</v>
      </c>
      <c r="L15" s="44"/>
    </row>
    <row r="16" spans="1:12" s="42" customFormat="1" x14ac:dyDescent="0.2">
      <c r="A16" s="35" t="s">
        <v>109</v>
      </c>
      <c r="B16" s="35" t="s">
        <v>110</v>
      </c>
      <c r="C16" s="36">
        <v>3300</v>
      </c>
      <c r="D16" s="45"/>
      <c r="E16" s="38">
        <v>646011</v>
      </c>
      <c r="F16" s="45"/>
      <c r="G16" s="45"/>
      <c r="H16" s="40"/>
      <c r="I16" s="41"/>
      <c r="K16" s="43" t="s">
        <v>94</v>
      </c>
      <c r="L16" s="44"/>
    </row>
    <row r="17" spans="1:12" s="42" customFormat="1" x14ac:dyDescent="0.2">
      <c r="A17" s="35" t="s">
        <v>111</v>
      </c>
      <c r="B17" s="35" t="s">
        <v>112</v>
      </c>
      <c r="C17" s="36">
        <v>2200</v>
      </c>
      <c r="D17" s="45"/>
      <c r="E17" s="38">
        <v>648996</v>
      </c>
      <c r="F17" s="45"/>
      <c r="G17" s="45"/>
      <c r="H17" s="40"/>
      <c r="I17" s="41"/>
      <c r="K17" s="43" t="s">
        <v>94</v>
      </c>
      <c r="L17" s="44"/>
    </row>
    <row r="18" spans="1:12" s="42" customFormat="1" x14ac:dyDescent="0.2">
      <c r="A18" s="35" t="s">
        <v>113</v>
      </c>
      <c r="B18" s="35" t="s">
        <v>114</v>
      </c>
      <c r="C18" s="36">
        <v>900</v>
      </c>
      <c r="D18" s="45"/>
      <c r="E18" s="38">
        <v>640011</v>
      </c>
      <c r="F18" s="45"/>
      <c r="G18" s="45"/>
      <c r="H18" s="40"/>
      <c r="I18" s="41"/>
      <c r="K18" s="43" t="s">
        <v>94</v>
      </c>
      <c r="L18" s="44"/>
    </row>
    <row r="19" spans="1:12" s="42" customFormat="1" x14ac:dyDescent="0.2">
      <c r="A19" s="35" t="s">
        <v>115</v>
      </c>
      <c r="B19" s="35" t="s">
        <v>116</v>
      </c>
      <c r="C19" s="36">
        <v>1000</v>
      </c>
      <c r="D19" s="45"/>
      <c r="E19" s="38">
        <v>646015</v>
      </c>
      <c r="F19" s="45"/>
      <c r="G19" s="45"/>
      <c r="H19" s="40"/>
      <c r="I19" s="41"/>
      <c r="K19" s="43" t="s">
        <v>94</v>
      </c>
      <c r="L19" s="44"/>
    </row>
    <row r="20" spans="1:12" s="42" customFormat="1" x14ac:dyDescent="0.2">
      <c r="A20" s="35" t="s">
        <v>117</v>
      </c>
      <c r="B20" s="35" t="s">
        <v>118</v>
      </c>
      <c r="C20" s="36">
        <v>1000</v>
      </c>
      <c r="D20" s="45"/>
      <c r="E20" s="38">
        <v>640010</v>
      </c>
      <c r="F20" s="45"/>
      <c r="G20" s="45"/>
      <c r="H20" s="40"/>
      <c r="I20" s="41"/>
      <c r="K20" s="43" t="s">
        <v>94</v>
      </c>
      <c r="L20" s="44"/>
    </row>
    <row r="21" spans="1:12" s="42" customFormat="1" x14ac:dyDescent="0.2">
      <c r="A21" s="35" t="s">
        <v>119</v>
      </c>
      <c r="B21" s="35" t="s">
        <v>120</v>
      </c>
      <c r="C21" s="36">
        <v>1600</v>
      </c>
      <c r="D21" s="45"/>
      <c r="E21" s="38">
        <v>646013</v>
      </c>
      <c r="F21" s="45"/>
      <c r="G21" s="45"/>
      <c r="H21" s="40"/>
      <c r="I21" s="41"/>
      <c r="K21" s="43" t="s">
        <v>94</v>
      </c>
      <c r="L21" s="44"/>
    </row>
    <row r="22" spans="1:12" s="42" customFormat="1" x14ac:dyDescent="0.2">
      <c r="A22" s="35" t="s">
        <v>121</v>
      </c>
      <c r="B22" s="35" t="s">
        <v>122</v>
      </c>
      <c r="C22" s="36">
        <v>1600</v>
      </c>
      <c r="D22" s="45"/>
      <c r="E22" s="38">
        <v>646012</v>
      </c>
      <c r="F22" s="45"/>
      <c r="G22" s="45"/>
      <c r="H22" s="40"/>
      <c r="I22" s="41"/>
      <c r="K22" s="43" t="s">
        <v>94</v>
      </c>
      <c r="L22" s="44"/>
    </row>
    <row r="23" spans="1:12" s="42" customFormat="1" x14ac:dyDescent="0.2">
      <c r="A23" s="35" t="s">
        <v>123</v>
      </c>
      <c r="B23" s="35" t="s">
        <v>124</v>
      </c>
      <c r="C23" s="36">
        <v>26400</v>
      </c>
      <c r="D23" s="45"/>
      <c r="E23" s="38">
        <v>640120</v>
      </c>
      <c r="F23" s="45"/>
      <c r="G23" s="45"/>
      <c r="H23" s="40"/>
      <c r="I23" s="41"/>
      <c r="K23" s="43" t="s">
        <v>94</v>
      </c>
      <c r="L23" s="44"/>
    </row>
    <row r="24" spans="1:12" s="42" customFormat="1" x14ac:dyDescent="0.2">
      <c r="A24" s="35" t="s">
        <v>125</v>
      </c>
      <c r="B24" s="35" t="s">
        <v>126</v>
      </c>
      <c r="C24" s="36">
        <v>2700</v>
      </c>
      <c r="D24" s="45"/>
      <c r="E24" s="38">
        <v>640367</v>
      </c>
      <c r="F24" s="45"/>
      <c r="G24" s="45"/>
      <c r="H24" s="40"/>
      <c r="I24" s="41"/>
      <c r="K24" s="43" t="s">
        <v>94</v>
      </c>
      <c r="L24" s="44"/>
    </row>
    <row r="25" spans="1:12" s="42" customFormat="1" x14ac:dyDescent="0.2">
      <c r="A25" s="35" t="s">
        <v>127</v>
      </c>
      <c r="B25" s="35" t="s">
        <v>128</v>
      </c>
      <c r="C25" s="36">
        <v>1400</v>
      </c>
      <c r="D25" s="45"/>
      <c r="E25" s="38">
        <v>646816</v>
      </c>
      <c r="F25" s="45"/>
      <c r="G25" s="45"/>
      <c r="H25" s="40"/>
      <c r="I25" s="41"/>
      <c r="K25" s="43" t="s">
        <v>94</v>
      </c>
      <c r="L25" s="44"/>
    </row>
    <row r="26" spans="1:12" s="42" customFormat="1" x14ac:dyDescent="0.2">
      <c r="A26" s="35" t="s">
        <v>129</v>
      </c>
      <c r="B26" s="35" t="s">
        <v>130</v>
      </c>
      <c r="C26" s="36">
        <v>1300</v>
      </c>
      <c r="D26" s="45"/>
      <c r="E26" s="38">
        <v>640369</v>
      </c>
      <c r="F26" s="45"/>
      <c r="G26" s="45"/>
      <c r="H26" s="40"/>
      <c r="I26" s="41"/>
      <c r="K26" s="43" t="s">
        <v>94</v>
      </c>
      <c r="L26" s="44"/>
    </row>
    <row r="27" spans="1:12" s="42" customFormat="1" x14ac:dyDescent="0.2">
      <c r="A27" s="35" t="s">
        <v>131</v>
      </c>
      <c r="B27" s="35" t="s">
        <v>132</v>
      </c>
      <c r="C27" s="36">
        <v>5500</v>
      </c>
      <c r="D27" s="45"/>
      <c r="E27" s="38">
        <v>646810</v>
      </c>
      <c r="F27" s="45"/>
      <c r="G27" s="45"/>
      <c r="H27" s="40"/>
      <c r="I27" s="41"/>
      <c r="K27" s="43" t="s">
        <v>94</v>
      </c>
      <c r="L27" s="44"/>
    </row>
    <row r="28" spans="1:12" s="42" customFormat="1" x14ac:dyDescent="0.2">
      <c r="A28" s="35" t="s">
        <v>133</v>
      </c>
      <c r="B28" s="35" t="s">
        <v>134</v>
      </c>
      <c r="C28" s="36">
        <v>2000</v>
      </c>
      <c r="D28" s="45"/>
      <c r="E28" s="38">
        <v>647150</v>
      </c>
      <c r="F28" s="45"/>
      <c r="G28" s="45"/>
      <c r="H28" s="40"/>
      <c r="I28" s="41"/>
      <c r="K28" s="43" t="s">
        <v>94</v>
      </c>
      <c r="L28" s="44"/>
    </row>
    <row r="29" spans="1:12" s="42" customFormat="1" x14ac:dyDescent="0.2">
      <c r="A29" s="35" t="s">
        <v>135</v>
      </c>
      <c r="B29" s="35" t="s">
        <v>136</v>
      </c>
      <c r="C29" s="36">
        <v>800</v>
      </c>
      <c r="D29" s="45"/>
      <c r="E29" s="38">
        <v>640305</v>
      </c>
      <c r="F29" s="45"/>
      <c r="G29" s="45"/>
      <c r="H29" s="40"/>
      <c r="I29" s="41"/>
      <c r="K29" s="43" t="s">
        <v>94</v>
      </c>
      <c r="L29" s="44"/>
    </row>
    <row r="30" spans="1:12" s="42" customFormat="1" x14ac:dyDescent="0.2">
      <c r="A30" s="35" t="s">
        <v>137</v>
      </c>
      <c r="B30" s="35" t="s">
        <v>138</v>
      </c>
      <c r="C30" s="36">
        <v>3300</v>
      </c>
      <c r="D30" s="46"/>
      <c r="E30" s="38">
        <v>640529</v>
      </c>
      <c r="F30" s="45"/>
      <c r="G30" s="45"/>
      <c r="H30" s="40"/>
      <c r="I30" s="41"/>
      <c r="K30" s="43" t="s">
        <v>94</v>
      </c>
      <c r="L30" s="44"/>
    </row>
    <row r="31" spans="1:12" x14ac:dyDescent="0.2">
      <c r="A31" s="35" t="s">
        <v>139</v>
      </c>
      <c r="B31" s="35" t="s">
        <v>140</v>
      </c>
      <c r="C31" s="36">
        <v>1200</v>
      </c>
      <c r="D31" s="46"/>
      <c r="E31" s="38">
        <v>648066</v>
      </c>
      <c r="F31" s="45"/>
      <c r="G31" s="45"/>
      <c r="H31" s="40"/>
      <c r="I31" s="41"/>
      <c r="J31" s="42"/>
      <c r="K31" s="43" t="s">
        <v>94</v>
      </c>
    </row>
    <row r="32" spans="1:12" s="42" customFormat="1" x14ac:dyDescent="0.2">
      <c r="A32" s="35" t="s">
        <v>141</v>
      </c>
      <c r="B32" s="35" t="s">
        <v>142</v>
      </c>
      <c r="C32" s="36">
        <v>1700</v>
      </c>
      <c r="D32" s="46"/>
      <c r="E32" s="38">
        <v>642291</v>
      </c>
      <c r="F32" s="45"/>
      <c r="G32" s="45"/>
      <c r="H32" s="40"/>
      <c r="I32" s="41"/>
      <c r="K32" s="43" t="s">
        <v>94</v>
      </c>
      <c r="L32" s="44"/>
    </row>
    <row r="33" spans="1:55" s="42" customFormat="1" x14ac:dyDescent="0.2">
      <c r="A33" s="59"/>
      <c r="B33" s="60"/>
      <c r="C33" s="61"/>
      <c r="D33" s="62"/>
      <c r="E33" s="63"/>
      <c r="F33" s="5"/>
      <c r="G33" s="62"/>
      <c r="H33" s="64"/>
      <c r="I33" s="7"/>
      <c r="K33" s="65"/>
      <c r="L33" s="44"/>
    </row>
    <row r="34" spans="1:55" s="9" customFormat="1" x14ac:dyDescent="0.2">
      <c r="A34" s="66"/>
      <c r="B34" s="67" t="s">
        <v>1317</v>
      </c>
      <c r="C34" s="61">
        <f>SUM(C8:C33)</f>
        <v>179300</v>
      </c>
      <c r="D34" s="62"/>
      <c r="E34" s="63"/>
      <c r="F34" s="61"/>
      <c r="G34" s="62"/>
      <c r="H34" s="64"/>
      <c r="I34" s="68"/>
      <c r="J34" s="2"/>
      <c r="K34" s="6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6" spans="1:55" s="9" customFormat="1" ht="14.25" x14ac:dyDescent="0.2">
      <c r="A36" s="69" t="s">
        <v>1318</v>
      </c>
      <c r="B36" s="70"/>
      <c r="C36" s="71"/>
      <c r="D36" s="2"/>
      <c r="E36" s="4"/>
      <c r="F36" s="5"/>
      <c r="G36" s="2"/>
      <c r="H36" s="6"/>
      <c r="I36" s="7"/>
      <c r="J36" s="2"/>
      <c r="K36" s="1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s="9" customFormat="1" ht="15" x14ac:dyDescent="0.25">
      <c r="A37" s="72" t="s">
        <v>49</v>
      </c>
      <c r="B37" s="73" t="s">
        <v>1319</v>
      </c>
      <c r="C37" s="74"/>
      <c r="D37" s="2"/>
      <c r="E37" s="4"/>
      <c r="F37" s="5"/>
      <c r="G37" s="2"/>
      <c r="H37" s="6"/>
      <c r="I37" s="7"/>
      <c r="J37" s="2"/>
      <c r="K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s="9" customFormat="1" ht="15" x14ac:dyDescent="0.25">
      <c r="A38" s="72" t="s">
        <v>1320</v>
      </c>
      <c r="B38" s="73" t="s">
        <v>1321</v>
      </c>
      <c r="C38" s="74"/>
      <c r="D38" s="2"/>
      <c r="E38" s="4"/>
      <c r="F38" s="5"/>
      <c r="G38" s="2"/>
      <c r="H38" s="6"/>
      <c r="I38" s="7"/>
      <c r="J38" s="2"/>
      <c r="K38" s="1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s="9" customFormat="1" ht="15" x14ac:dyDescent="0.25">
      <c r="A39" s="72" t="s">
        <v>467</v>
      </c>
      <c r="B39" s="73" t="s">
        <v>1322</v>
      </c>
      <c r="C39" s="74"/>
      <c r="D39" s="2"/>
      <c r="E39" s="4"/>
      <c r="F39" s="5"/>
      <c r="G39" s="2"/>
      <c r="H39" s="6"/>
      <c r="I39" s="7"/>
      <c r="J39" s="2"/>
      <c r="K39" s="1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s="9" customFormat="1" ht="15" x14ac:dyDescent="0.25">
      <c r="A40" s="72" t="s">
        <v>546</v>
      </c>
      <c r="B40" s="73" t="s">
        <v>1323</v>
      </c>
      <c r="C40" s="74"/>
      <c r="D40" s="2"/>
      <c r="E40" s="4"/>
      <c r="F40" s="5"/>
      <c r="G40" s="2"/>
      <c r="H40" s="6"/>
      <c r="I40" s="7"/>
      <c r="J40" s="2"/>
      <c r="K40" s="1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s="9" customFormat="1" ht="15" x14ac:dyDescent="0.25">
      <c r="A41" s="72" t="s">
        <v>546</v>
      </c>
      <c r="B41" s="73" t="s">
        <v>1324</v>
      </c>
      <c r="C41" s="74"/>
      <c r="D41" s="2"/>
      <c r="E41" s="4"/>
      <c r="F41" s="5"/>
      <c r="G41" s="2"/>
      <c r="H41" s="6"/>
      <c r="I41" s="7"/>
      <c r="J41" s="2"/>
      <c r="K41" s="1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s="9" customFormat="1" ht="15" x14ac:dyDescent="0.25">
      <c r="A42" s="75" t="s">
        <v>154</v>
      </c>
      <c r="B42" s="76" t="s">
        <v>1325</v>
      </c>
      <c r="C42" s="77"/>
      <c r="D42" s="2"/>
      <c r="E42" s="4"/>
      <c r="F42" s="5"/>
      <c r="G42" s="2"/>
      <c r="H42" s="6"/>
      <c r="I42" s="7"/>
      <c r="J42" s="2"/>
      <c r="K42" s="1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7ACB-DB03-47C2-B807-E9A2E6B1DBF1}">
  <dimension ref="A1:BC162"/>
  <sheetViews>
    <sheetView zoomScale="90" zoomScaleNormal="90" workbookViewId="0">
      <pane xSplit="2" ySplit="7" topLeftCell="C18" activePane="bottomRight" state="frozen"/>
      <selection pane="topRight" activeCell="D1" sqref="D1"/>
      <selection pane="bottomLeft" activeCell="A14" sqref="A14"/>
      <selection pane="bottomRight" activeCell="K162" sqref="K162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12" x14ac:dyDescent="0.2">
      <c r="A1" s="1" t="s">
        <v>0</v>
      </c>
      <c r="C1" s="3"/>
      <c r="K1" s="8"/>
    </row>
    <row r="2" spans="1:12" x14ac:dyDescent="0.2">
      <c r="A2" s="1" t="s">
        <v>1</v>
      </c>
      <c r="K2" s="8"/>
    </row>
    <row r="3" spans="1:12" x14ac:dyDescent="0.2">
      <c r="A3" s="1" t="s">
        <v>2</v>
      </c>
    </row>
    <row r="4" spans="1:12" x14ac:dyDescent="0.2">
      <c r="A4" s="1"/>
      <c r="B4" s="12"/>
      <c r="D4" s="13"/>
      <c r="E4" s="14"/>
      <c r="F4" s="7"/>
      <c r="G4" s="13"/>
      <c r="H4" s="15"/>
    </row>
    <row r="5" spans="1:12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12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12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12" s="42" customFormat="1" x14ac:dyDescent="0.2">
      <c r="A8" s="48" t="s">
        <v>143</v>
      </c>
      <c r="B8" s="35" t="s">
        <v>144</v>
      </c>
      <c r="C8" s="36">
        <v>76500</v>
      </c>
      <c r="D8" s="46"/>
      <c r="E8" s="38">
        <v>640616</v>
      </c>
      <c r="F8" s="45"/>
      <c r="G8" s="45"/>
      <c r="H8" s="40"/>
      <c r="I8" s="41"/>
      <c r="K8" s="43" t="s">
        <v>145</v>
      </c>
      <c r="L8" s="44"/>
    </row>
    <row r="9" spans="1:12" s="42" customFormat="1" x14ac:dyDescent="0.2">
      <c r="A9" s="35" t="s">
        <v>146</v>
      </c>
      <c r="B9" s="35" t="s">
        <v>147</v>
      </c>
      <c r="C9" s="36">
        <v>1500</v>
      </c>
      <c r="D9" s="46"/>
      <c r="E9" s="38">
        <v>642706</v>
      </c>
      <c r="F9" s="45"/>
      <c r="G9" s="45"/>
      <c r="H9" s="40"/>
      <c r="I9" s="41"/>
      <c r="K9" s="43" t="s">
        <v>145</v>
      </c>
      <c r="L9" s="44"/>
    </row>
    <row r="10" spans="1:12" s="42" customFormat="1" x14ac:dyDescent="0.2">
      <c r="A10" s="35" t="s">
        <v>148</v>
      </c>
      <c r="B10" s="35" t="s">
        <v>149</v>
      </c>
      <c r="C10" s="36">
        <v>6500</v>
      </c>
      <c r="D10" s="46"/>
      <c r="E10" s="38">
        <v>640182</v>
      </c>
      <c r="F10" s="45"/>
      <c r="G10" s="45"/>
      <c r="H10" s="40"/>
      <c r="I10" s="41"/>
      <c r="K10" s="43" t="s">
        <v>145</v>
      </c>
      <c r="L10" s="44"/>
    </row>
    <row r="11" spans="1:12" x14ac:dyDescent="0.2">
      <c r="A11" s="35" t="s">
        <v>150</v>
      </c>
      <c r="B11" s="35" t="s">
        <v>151</v>
      </c>
      <c r="C11" s="36">
        <v>17600</v>
      </c>
      <c r="D11" s="46"/>
      <c r="E11" s="38">
        <v>648306</v>
      </c>
      <c r="F11" s="45"/>
      <c r="G11" s="45"/>
      <c r="H11" s="40"/>
      <c r="I11" s="41"/>
      <c r="J11" s="42"/>
      <c r="K11" s="43" t="s">
        <v>145</v>
      </c>
    </row>
    <row r="12" spans="1:12" s="42" customFormat="1" x14ac:dyDescent="0.2">
      <c r="A12" s="35" t="s">
        <v>152</v>
      </c>
      <c r="B12" s="35" t="s">
        <v>153</v>
      </c>
      <c r="C12" s="36" t="s">
        <v>154</v>
      </c>
      <c r="D12" s="46"/>
      <c r="E12" s="38">
        <v>640226</v>
      </c>
      <c r="F12" s="45"/>
      <c r="G12" s="45"/>
      <c r="H12" s="40"/>
      <c r="I12" s="41"/>
      <c r="K12" s="43" t="s">
        <v>145</v>
      </c>
      <c r="L12" s="44"/>
    </row>
    <row r="13" spans="1:12" x14ac:dyDescent="0.2">
      <c r="A13" s="35" t="s">
        <v>155</v>
      </c>
      <c r="B13" s="35" t="s">
        <v>156</v>
      </c>
      <c r="C13" s="36">
        <v>8200</v>
      </c>
      <c r="D13" s="46"/>
      <c r="E13" s="38">
        <v>642223</v>
      </c>
      <c r="F13" s="45"/>
      <c r="G13" s="45"/>
      <c r="H13" s="40" t="s">
        <v>157</v>
      </c>
      <c r="I13" s="41">
        <v>905663.06</v>
      </c>
      <c r="J13" s="42"/>
      <c r="K13" s="43" t="s">
        <v>145</v>
      </c>
    </row>
    <row r="14" spans="1:12" s="42" customFormat="1" x14ac:dyDescent="0.2">
      <c r="A14" s="35" t="s">
        <v>158</v>
      </c>
      <c r="B14" s="35" t="s">
        <v>159</v>
      </c>
      <c r="C14" s="36">
        <v>1800</v>
      </c>
      <c r="D14" s="46"/>
      <c r="E14" s="38">
        <v>640428</v>
      </c>
      <c r="F14" s="45"/>
      <c r="G14" s="45"/>
      <c r="H14" s="40"/>
      <c r="I14" s="41"/>
      <c r="K14" s="43" t="s">
        <v>145</v>
      </c>
      <c r="L14" s="44"/>
    </row>
    <row r="15" spans="1:12" s="42" customFormat="1" x14ac:dyDescent="0.2">
      <c r="A15" s="35" t="s">
        <v>160</v>
      </c>
      <c r="B15" s="35" t="s">
        <v>161</v>
      </c>
      <c r="C15" s="36">
        <v>2900</v>
      </c>
      <c r="D15" s="46"/>
      <c r="E15" s="38">
        <v>642707</v>
      </c>
      <c r="F15" s="45"/>
      <c r="G15" s="45"/>
      <c r="H15" s="40" t="s">
        <v>162</v>
      </c>
      <c r="I15" s="41">
        <v>0</v>
      </c>
      <c r="K15" s="43" t="s">
        <v>145</v>
      </c>
      <c r="L15" s="44"/>
    </row>
    <row r="16" spans="1:12" s="42" customFormat="1" x14ac:dyDescent="0.2">
      <c r="A16" s="35" t="s">
        <v>163</v>
      </c>
      <c r="B16" s="35" t="s">
        <v>164</v>
      </c>
      <c r="C16" s="36">
        <v>2400</v>
      </c>
      <c r="D16" s="46"/>
      <c r="E16" s="38">
        <v>640224</v>
      </c>
      <c r="F16" s="45"/>
      <c r="G16" s="45"/>
      <c r="H16" s="40"/>
      <c r="I16" s="41"/>
      <c r="K16" s="43" t="s">
        <v>145</v>
      </c>
      <c r="L16" s="44"/>
    </row>
    <row r="17" spans="1:55" s="42" customFormat="1" x14ac:dyDescent="0.2">
      <c r="A17" s="35" t="s">
        <v>165</v>
      </c>
      <c r="B17" s="35" t="s">
        <v>166</v>
      </c>
      <c r="C17" s="36">
        <v>7500</v>
      </c>
      <c r="D17" s="46"/>
      <c r="E17" s="38">
        <v>642221</v>
      </c>
      <c r="F17" s="45"/>
      <c r="G17" s="45"/>
      <c r="H17" s="40"/>
      <c r="I17" s="41"/>
      <c r="K17" s="43" t="s">
        <v>145</v>
      </c>
      <c r="L17" s="44"/>
    </row>
    <row r="18" spans="1:55" x14ac:dyDescent="0.2">
      <c r="A18" s="35" t="s">
        <v>167</v>
      </c>
      <c r="B18" s="35" t="s">
        <v>168</v>
      </c>
      <c r="C18" s="36">
        <v>100500</v>
      </c>
      <c r="D18" s="46"/>
      <c r="E18" s="38">
        <v>642348</v>
      </c>
      <c r="F18" s="45"/>
      <c r="G18" s="45"/>
      <c r="H18" s="40"/>
      <c r="I18" s="41"/>
      <c r="J18" s="42"/>
      <c r="K18" s="43" t="s">
        <v>145</v>
      </c>
    </row>
    <row r="19" spans="1:55" x14ac:dyDescent="0.2">
      <c r="A19" s="35" t="s">
        <v>169</v>
      </c>
      <c r="B19" s="35" t="s">
        <v>170</v>
      </c>
      <c r="C19" s="36">
        <v>2000</v>
      </c>
      <c r="D19" s="46"/>
      <c r="E19" s="38">
        <v>642220</v>
      </c>
      <c r="F19" s="45"/>
      <c r="G19" s="45"/>
      <c r="H19" s="40"/>
      <c r="I19" s="41"/>
      <c r="J19" s="42"/>
      <c r="K19" s="43" t="s">
        <v>145</v>
      </c>
    </row>
    <row r="20" spans="1:55" x14ac:dyDescent="0.2">
      <c r="A20" s="35" t="s">
        <v>171</v>
      </c>
      <c r="B20" s="35" t="s">
        <v>172</v>
      </c>
      <c r="C20" s="36">
        <v>2500</v>
      </c>
      <c r="D20" s="46"/>
      <c r="E20" s="38">
        <v>640157</v>
      </c>
      <c r="F20" s="45"/>
      <c r="G20" s="45"/>
      <c r="H20" s="40"/>
      <c r="I20" s="41"/>
      <c r="J20" s="42"/>
      <c r="K20" s="43" t="s">
        <v>145</v>
      </c>
    </row>
    <row r="21" spans="1:55" x14ac:dyDescent="0.2">
      <c r="A21" s="35" t="s">
        <v>173</v>
      </c>
      <c r="B21" s="35" t="s">
        <v>174</v>
      </c>
      <c r="C21" s="36">
        <v>1300</v>
      </c>
      <c r="D21" s="46"/>
      <c r="E21" s="38">
        <v>642184</v>
      </c>
      <c r="F21" s="45"/>
      <c r="G21" s="45"/>
      <c r="H21" s="40" t="s">
        <v>175</v>
      </c>
      <c r="I21" s="41">
        <v>10991.21</v>
      </c>
      <c r="J21" s="42"/>
      <c r="K21" s="43" t="s">
        <v>145</v>
      </c>
    </row>
    <row r="22" spans="1:55" x14ac:dyDescent="0.2">
      <c r="A22" s="35" t="s">
        <v>176</v>
      </c>
      <c r="B22" s="35" t="s">
        <v>177</v>
      </c>
      <c r="C22" s="36">
        <v>2000</v>
      </c>
      <c r="D22" s="46"/>
      <c r="E22" s="38">
        <v>640227</v>
      </c>
      <c r="F22" s="45"/>
      <c r="G22" s="45"/>
      <c r="H22" s="40" t="s">
        <v>178</v>
      </c>
      <c r="I22" s="41">
        <v>0</v>
      </c>
      <c r="J22" s="42"/>
      <c r="K22" s="43" t="s">
        <v>145</v>
      </c>
    </row>
    <row r="23" spans="1:55" x14ac:dyDescent="0.2">
      <c r="A23" s="35" t="s">
        <v>179</v>
      </c>
      <c r="B23" s="35" t="s">
        <v>180</v>
      </c>
      <c r="C23" s="36">
        <v>2000</v>
      </c>
      <c r="D23" s="46"/>
      <c r="E23" s="38">
        <v>640178</v>
      </c>
      <c r="F23" s="45"/>
      <c r="G23" s="45"/>
      <c r="H23" s="40"/>
      <c r="I23" s="41"/>
      <c r="J23" s="42"/>
      <c r="K23" s="43" t="s">
        <v>145</v>
      </c>
    </row>
    <row r="24" spans="1:55" x14ac:dyDescent="0.2">
      <c r="A24" s="35" t="s">
        <v>181</v>
      </c>
      <c r="B24" s="35" t="s">
        <v>182</v>
      </c>
      <c r="C24" s="36">
        <v>11200</v>
      </c>
      <c r="D24" s="46"/>
      <c r="E24" s="38">
        <v>648302</v>
      </c>
      <c r="F24" s="45"/>
      <c r="G24" s="45"/>
      <c r="H24" s="40"/>
      <c r="I24" s="41"/>
      <c r="J24" s="42"/>
      <c r="K24" s="43" t="s">
        <v>145</v>
      </c>
    </row>
    <row r="25" spans="1:55" x14ac:dyDescent="0.2">
      <c r="A25" s="35" t="s">
        <v>183</v>
      </c>
      <c r="B25" s="35" t="s">
        <v>184</v>
      </c>
      <c r="C25" s="36">
        <v>1500</v>
      </c>
      <c r="D25" s="46"/>
      <c r="E25" s="38">
        <v>640189</v>
      </c>
      <c r="F25" s="45"/>
      <c r="G25" s="45"/>
      <c r="H25" s="40"/>
      <c r="I25" s="41"/>
      <c r="J25" s="42"/>
      <c r="K25" s="43" t="s">
        <v>145</v>
      </c>
    </row>
    <row r="26" spans="1:55" x14ac:dyDescent="0.2">
      <c r="A26" s="35" t="s">
        <v>185</v>
      </c>
      <c r="B26" s="35" t="s">
        <v>186</v>
      </c>
      <c r="C26" s="36">
        <v>2200</v>
      </c>
      <c r="D26" s="46"/>
      <c r="E26" s="38">
        <v>642319</v>
      </c>
      <c r="F26" s="45"/>
      <c r="G26" s="45"/>
      <c r="H26" s="40" t="s">
        <v>187</v>
      </c>
      <c r="I26" s="41">
        <v>15550.16</v>
      </c>
      <c r="J26" s="42"/>
      <c r="K26" s="43" t="s">
        <v>145</v>
      </c>
    </row>
    <row r="27" spans="1:55" x14ac:dyDescent="0.2">
      <c r="A27" s="35" t="s">
        <v>188</v>
      </c>
      <c r="B27" s="35" t="s">
        <v>189</v>
      </c>
      <c r="C27" s="36">
        <v>2300</v>
      </c>
      <c r="D27" s="46"/>
      <c r="E27" s="38">
        <v>642719</v>
      </c>
      <c r="F27" s="45"/>
      <c r="G27" s="45"/>
      <c r="H27" s="40"/>
      <c r="I27" s="41"/>
      <c r="J27" s="42"/>
      <c r="K27" s="43" t="s">
        <v>145</v>
      </c>
    </row>
    <row r="28" spans="1:55" x14ac:dyDescent="0.2">
      <c r="A28" s="35" t="s">
        <v>190</v>
      </c>
      <c r="B28" s="35" t="s">
        <v>191</v>
      </c>
      <c r="C28" s="36">
        <v>2200</v>
      </c>
      <c r="D28" s="46"/>
      <c r="E28" s="38">
        <v>642355</v>
      </c>
      <c r="F28" s="45"/>
      <c r="G28" s="45"/>
      <c r="H28" s="40"/>
      <c r="I28" s="41"/>
      <c r="J28" s="42"/>
      <c r="K28" s="43" t="s">
        <v>145</v>
      </c>
    </row>
    <row r="29" spans="1:55" x14ac:dyDescent="0.2">
      <c r="A29" s="35" t="s">
        <v>192</v>
      </c>
      <c r="B29" s="35" t="s">
        <v>193</v>
      </c>
      <c r="C29" s="36">
        <v>2400</v>
      </c>
      <c r="D29" s="45"/>
      <c r="E29" s="38">
        <v>642727</v>
      </c>
      <c r="F29" s="45"/>
      <c r="G29" s="45"/>
      <c r="H29" s="40"/>
      <c r="I29" s="41"/>
      <c r="J29" s="42"/>
      <c r="K29" s="43" t="s">
        <v>145</v>
      </c>
    </row>
    <row r="30" spans="1:55" s="9" customFormat="1" x14ac:dyDescent="0.2">
      <c r="A30" s="35" t="s">
        <v>194</v>
      </c>
      <c r="B30" s="35" t="s">
        <v>195</v>
      </c>
      <c r="C30" s="36">
        <v>700</v>
      </c>
      <c r="D30" s="45"/>
      <c r="E30" s="38">
        <v>642353</v>
      </c>
      <c r="F30" s="45"/>
      <c r="G30" s="45"/>
      <c r="H30" s="40" t="s">
        <v>196</v>
      </c>
      <c r="I30" s="41">
        <v>0</v>
      </c>
      <c r="J30" s="42"/>
      <c r="K30" s="43" t="s">
        <v>145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55" s="9" customFormat="1" x14ac:dyDescent="0.2">
      <c r="A31" s="35" t="s">
        <v>197</v>
      </c>
      <c r="B31" s="35" t="s">
        <v>198</v>
      </c>
      <c r="C31" s="36">
        <v>2000</v>
      </c>
      <c r="D31" s="45"/>
      <c r="E31" s="38">
        <v>642183</v>
      </c>
      <c r="F31" s="45"/>
      <c r="G31" s="45"/>
      <c r="H31" s="40"/>
      <c r="I31" s="41"/>
      <c r="J31" s="42"/>
      <c r="K31" s="43" t="s">
        <v>145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s="9" customFormat="1" x14ac:dyDescent="0.2">
      <c r="A32" s="35" t="s">
        <v>199</v>
      </c>
      <c r="B32" s="35" t="s">
        <v>200</v>
      </c>
      <c r="C32" s="36">
        <v>500</v>
      </c>
      <c r="D32" s="46"/>
      <c r="E32" s="38">
        <v>642237</v>
      </c>
      <c r="F32" s="45"/>
      <c r="G32" s="45"/>
      <c r="H32" s="40"/>
      <c r="I32" s="41"/>
      <c r="J32" s="42"/>
      <c r="K32" s="43" t="s">
        <v>145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55" s="9" customFormat="1" x14ac:dyDescent="0.2">
      <c r="A33" s="35" t="s">
        <v>201</v>
      </c>
      <c r="B33" s="35" t="s">
        <v>202</v>
      </c>
      <c r="C33" s="36">
        <v>600</v>
      </c>
      <c r="D33" s="46"/>
      <c r="E33" s="38">
        <v>642233</v>
      </c>
      <c r="F33" s="45"/>
      <c r="G33" s="45"/>
      <c r="H33" s="40"/>
      <c r="I33" s="41"/>
      <c r="J33" s="42"/>
      <c r="K33" s="43" t="s">
        <v>145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s="9" customFormat="1" x14ac:dyDescent="0.2">
      <c r="A34" s="35" t="s">
        <v>203</v>
      </c>
      <c r="B34" s="35" t="s">
        <v>204</v>
      </c>
      <c r="C34" s="36">
        <v>3300</v>
      </c>
      <c r="D34" s="46"/>
      <c r="E34" s="38">
        <v>642234</v>
      </c>
      <c r="F34" s="45"/>
      <c r="G34" s="45"/>
      <c r="H34" s="40" t="s">
        <v>205</v>
      </c>
      <c r="I34" s="41">
        <v>13333.17</v>
      </c>
      <c r="J34" s="42"/>
      <c r="K34" s="43" t="s">
        <v>145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s="9" customFormat="1" x14ac:dyDescent="0.2">
      <c r="A35" s="35" t="s">
        <v>206</v>
      </c>
      <c r="B35" s="35" t="s">
        <v>207</v>
      </c>
      <c r="C35" s="36">
        <v>600</v>
      </c>
      <c r="D35" s="46"/>
      <c r="E35" s="38">
        <v>642239</v>
      </c>
      <c r="F35" s="45"/>
      <c r="G35" s="45"/>
      <c r="H35" s="40"/>
      <c r="I35" s="41"/>
      <c r="J35" s="42"/>
      <c r="K35" s="43" t="s">
        <v>145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s="9" customFormat="1" x14ac:dyDescent="0.2">
      <c r="A36" s="35" t="s">
        <v>208</v>
      </c>
      <c r="B36" s="35" t="s">
        <v>209</v>
      </c>
      <c r="C36" s="36">
        <v>1100</v>
      </c>
      <c r="D36" s="46"/>
      <c r="E36" s="38">
        <v>642936</v>
      </c>
      <c r="F36" s="45"/>
      <c r="G36" s="45"/>
      <c r="H36" s="40"/>
      <c r="I36" s="41"/>
      <c r="J36" s="42"/>
      <c r="K36" s="43" t="s">
        <v>145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s="9" customFormat="1" x14ac:dyDescent="0.2">
      <c r="A37" s="35" t="s">
        <v>210</v>
      </c>
      <c r="B37" s="35" t="s">
        <v>211</v>
      </c>
      <c r="C37" s="36">
        <v>1100</v>
      </c>
      <c r="D37" s="46"/>
      <c r="E37" s="38">
        <v>640127</v>
      </c>
      <c r="F37" s="45"/>
      <c r="G37" s="45"/>
      <c r="H37" s="40"/>
      <c r="I37" s="41"/>
      <c r="J37" s="42"/>
      <c r="K37" s="43" t="s">
        <v>145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s="9" customFormat="1" x14ac:dyDescent="0.2">
      <c r="A38" s="35" t="s">
        <v>212</v>
      </c>
      <c r="B38" s="35" t="s">
        <v>213</v>
      </c>
      <c r="C38" s="36">
        <v>1000</v>
      </c>
      <c r="D38" s="46"/>
      <c r="E38" s="38">
        <v>640137</v>
      </c>
      <c r="F38" s="45"/>
      <c r="G38" s="45"/>
      <c r="H38" s="40"/>
      <c r="I38" s="41"/>
      <c r="J38" s="42"/>
      <c r="K38" s="43" t="s">
        <v>145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s="9" customFormat="1" x14ac:dyDescent="0.2">
      <c r="A39" s="35" t="s">
        <v>214</v>
      </c>
      <c r="B39" s="35" t="s">
        <v>215</v>
      </c>
      <c r="C39" s="36">
        <v>1200</v>
      </c>
      <c r="D39" s="46"/>
      <c r="E39" s="38">
        <v>640136</v>
      </c>
      <c r="F39" s="45"/>
      <c r="G39" s="45"/>
      <c r="H39" s="40"/>
      <c r="I39" s="41"/>
      <c r="J39" s="42"/>
      <c r="K39" s="43" t="s">
        <v>145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s="9" customFormat="1" x14ac:dyDescent="0.2">
      <c r="A40" s="35" t="s">
        <v>216</v>
      </c>
      <c r="B40" s="35" t="s">
        <v>217</v>
      </c>
      <c r="C40" s="36">
        <v>3000</v>
      </c>
      <c r="D40" s="46"/>
      <c r="E40" s="38">
        <v>640449</v>
      </c>
      <c r="F40" s="45"/>
      <c r="G40" s="45"/>
      <c r="H40" s="40"/>
      <c r="I40" s="41"/>
      <c r="J40" s="42"/>
      <c r="K40" s="43" t="s">
        <v>145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s="9" customFormat="1" x14ac:dyDescent="0.2">
      <c r="A41" s="35" t="s">
        <v>218</v>
      </c>
      <c r="B41" s="35" t="s">
        <v>219</v>
      </c>
      <c r="C41" s="36">
        <v>28100</v>
      </c>
      <c r="D41" s="46"/>
      <c r="E41" s="38">
        <v>640135</v>
      </c>
      <c r="F41" s="45"/>
      <c r="G41" s="45"/>
      <c r="H41" s="40" t="s">
        <v>220</v>
      </c>
      <c r="I41" s="41">
        <v>0</v>
      </c>
      <c r="J41" s="42"/>
      <c r="K41" s="43" t="s">
        <v>145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s="9" customFormat="1" x14ac:dyDescent="0.2">
      <c r="A42" s="35" t="s">
        <v>221</v>
      </c>
      <c r="B42" s="35" t="s">
        <v>222</v>
      </c>
      <c r="C42" s="36">
        <v>1100</v>
      </c>
      <c r="D42" s="46"/>
      <c r="E42" s="38">
        <v>640013</v>
      </c>
      <c r="F42" s="45"/>
      <c r="G42" s="45"/>
      <c r="H42" s="40"/>
      <c r="I42" s="41"/>
      <c r="J42" s="42"/>
      <c r="K42" s="43" t="s">
        <v>145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s="9" customFormat="1" x14ac:dyDescent="0.2">
      <c r="A43" s="35" t="s">
        <v>223</v>
      </c>
      <c r="B43" s="35" t="s">
        <v>224</v>
      </c>
      <c r="C43" s="36">
        <v>1100</v>
      </c>
      <c r="D43" s="46"/>
      <c r="E43" s="38">
        <v>646038</v>
      </c>
      <c r="F43" s="45"/>
      <c r="G43" s="45"/>
      <c r="H43" s="40"/>
      <c r="I43" s="41"/>
      <c r="J43" s="42"/>
      <c r="K43" s="43" t="s">
        <v>145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s="9" customFormat="1" x14ac:dyDescent="0.2">
      <c r="A44" s="35" t="s">
        <v>225</v>
      </c>
      <c r="B44" s="35" t="s">
        <v>226</v>
      </c>
      <c r="C44" s="36">
        <v>2400</v>
      </c>
      <c r="D44" s="46"/>
      <c r="E44" s="38">
        <v>647342</v>
      </c>
      <c r="F44" s="45"/>
      <c r="G44" s="45"/>
      <c r="H44" s="40"/>
      <c r="I44" s="41"/>
      <c r="J44" s="42"/>
      <c r="K44" s="43" t="s">
        <v>145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 s="9" customFormat="1" x14ac:dyDescent="0.2">
      <c r="A45" s="35" t="s">
        <v>227</v>
      </c>
      <c r="B45" s="35" t="s">
        <v>228</v>
      </c>
      <c r="C45" s="36">
        <v>1500</v>
      </c>
      <c r="D45" s="46"/>
      <c r="E45" s="38">
        <v>640001</v>
      </c>
      <c r="F45" s="45"/>
      <c r="G45" s="45"/>
      <c r="H45" s="40"/>
      <c r="I45" s="41"/>
      <c r="J45" s="42"/>
      <c r="K45" s="43" t="s">
        <v>145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s="9" customFormat="1" x14ac:dyDescent="0.2">
      <c r="A46" s="35" t="s">
        <v>229</v>
      </c>
      <c r="B46" s="35" t="s">
        <v>230</v>
      </c>
      <c r="C46" s="36">
        <v>1100</v>
      </c>
      <c r="D46" s="46"/>
      <c r="E46" s="38">
        <v>640070</v>
      </c>
      <c r="F46" s="45"/>
      <c r="G46" s="45"/>
      <c r="H46" s="40"/>
      <c r="I46" s="41"/>
      <c r="J46" s="42"/>
      <c r="K46" s="43" t="s">
        <v>145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s="9" customFormat="1" x14ac:dyDescent="0.2">
      <c r="A47" s="35" t="s">
        <v>231</v>
      </c>
      <c r="B47" s="35" t="s">
        <v>232</v>
      </c>
      <c r="C47" s="36">
        <v>1400</v>
      </c>
      <c r="D47" s="46"/>
      <c r="E47" s="38">
        <v>640004</v>
      </c>
      <c r="F47" s="45"/>
      <c r="G47" s="45"/>
      <c r="H47" s="40"/>
      <c r="I47" s="41"/>
      <c r="J47" s="42"/>
      <c r="K47" s="43" t="s">
        <v>145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s="9" customFormat="1" x14ac:dyDescent="0.2">
      <c r="A48" s="35" t="s">
        <v>233</v>
      </c>
      <c r="B48" s="35" t="s">
        <v>234</v>
      </c>
      <c r="C48" s="36">
        <v>2000</v>
      </c>
      <c r="D48" s="46"/>
      <c r="E48" s="38">
        <v>646010</v>
      </c>
      <c r="F48" s="45"/>
      <c r="G48" s="45"/>
      <c r="H48" s="40"/>
      <c r="I48" s="41"/>
      <c r="J48" s="42"/>
      <c r="K48" s="43" t="s">
        <v>145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s="9" customFormat="1" x14ac:dyDescent="0.2">
      <c r="A49" s="35" t="s">
        <v>235</v>
      </c>
      <c r="B49" s="35" t="s">
        <v>236</v>
      </c>
      <c r="C49" s="36">
        <v>1000</v>
      </c>
      <c r="D49" s="46"/>
      <c r="E49" s="38">
        <v>640031</v>
      </c>
      <c r="F49" s="45"/>
      <c r="G49" s="45"/>
      <c r="H49" s="40"/>
      <c r="I49" s="41"/>
      <c r="J49" s="42"/>
      <c r="K49" s="43" t="s">
        <v>145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s="9" customFormat="1" x14ac:dyDescent="0.2">
      <c r="A50" s="35" t="s">
        <v>237</v>
      </c>
      <c r="B50" s="35" t="s">
        <v>238</v>
      </c>
      <c r="C50" s="36">
        <v>2500</v>
      </c>
      <c r="D50" s="46"/>
      <c r="E50" s="38">
        <v>640005</v>
      </c>
      <c r="F50" s="45"/>
      <c r="G50" s="45"/>
      <c r="H50" s="40"/>
      <c r="I50" s="41"/>
      <c r="J50" s="42"/>
      <c r="K50" s="43" t="s">
        <v>145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s="9" customFormat="1" x14ac:dyDescent="0.2">
      <c r="A51" s="35" t="s">
        <v>239</v>
      </c>
      <c r="B51" s="35" t="s">
        <v>240</v>
      </c>
      <c r="C51" s="36">
        <v>1300</v>
      </c>
      <c r="D51" s="46"/>
      <c r="E51" s="38">
        <v>646039</v>
      </c>
      <c r="F51" s="45"/>
      <c r="G51" s="45"/>
      <c r="H51" s="40"/>
      <c r="I51" s="41"/>
      <c r="J51" s="42"/>
      <c r="K51" s="43" t="s">
        <v>145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s="9" customFormat="1" x14ac:dyDescent="0.2">
      <c r="A52" s="35" t="s">
        <v>241</v>
      </c>
      <c r="B52" s="35" t="s">
        <v>242</v>
      </c>
      <c r="C52" s="36">
        <v>1200</v>
      </c>
      <c r="D52" s="46"/>
      <c r="E52" s="38">
        <v>646036</v>
      </c>
      <c r="F52" s="45"/>
      <c r="G52" s="45"/>
      <c r="H52" s="40"/>
      <c r="I52" s="41"/>
      <c r="J52" s="42"/>
      <c r="K52" s="43" t="s">
        <v>145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 s="9" customFormat="1" x14ac:dyDescent="0.2">
      <c r="A53" s="35" t="s">
        <v>243</v>
      </c>
      <c r="B53" s="35" t="s">
        <v>244</v>
      </c>
      <c r="C53" s="36">
        <v>1100</v>
      </c>
      <c r="D53" s="46"/>
      <c r="E53" s="38">
        <v>646035</v>
      </c>
      <c r="F53" s="45"/>
      <c r="G53" s="45"/>
      <c r="H53" s="40"/>
      <c r="I53" s="41"/>
      <c r="J53" s="42"/>
      <c r="K53" s="43" t="s">
        <v>145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9" customFormat="1" x14ac:dyDescent="0.2">
      <c r="A54" s="35" t="s">
        <v>245</v>
      </c>
      <c r="B54" s="35" t="s">
        <v>246</v>
      </c>
      <c r="C54" s="36">
        <v>1100</v>
      </c>
      <c r="D54" s="46"/>
      <c r="E54" s="38">
        <v>640063</v>
      </c>
      <c r="F54" s="45"/>
      <c r="G54" s="45"/>
      <c r="H54" s="40"/>
      <c r="I54" s="41"/>
      <c r="J54" s="42"/>
      <c r="K54" s="43" t="s">
        <v>145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9" customFormat="1" x14ac:dyDescent="0.2">
      <c r="A55" s="35" t="s">
        <v>247</v>
      </c>
      <c r="B55" s="35" t="s">
        <v>248</v>
      </c>
      <c r="C55" s="36">
        <v>500</v>
      </c>
      <c r="D55" s="46"/>
      <c r="E55" s="38">
        <v>640007</v>
      </c>
      <c r="F55" s="45"/>
      <c r="G55" s="45"/>
      <c r="H55" s="40"/>
      <c r="I55" s="41"/>
      <c r="J55" s="42"/>
      <c r="K55" s="43" t="s">
        <v>145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9" customFormat="1" x14ac:dyDescent="0.2">
      <c r="A56" s="35" t="s">
        <v>249</v>
      </c>
      <c r="B56" s="35" t="s">
        <v>250</v>
      </c>
      <c r="C56" s="36">
        <v>1400</v>
      </c>
      <c r="D56" s="46"/>
      <c r="E56" s="38">
        <v>646033</v>
      </c>
      <c r="F56" s="45"/>
      <c r="G56" s="45"/>
      <c r="H56" s="40"/>
      <c r="I56" s="41"/>
      <c r="J56" s="42"/>
      <c r="K56" s="43" t="s">
        <v>145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s="9" customFormat="1" x14ac:dyDescent="0.2">
      <c r="A57" s="35" t="s">
        <v>251</v>
      </c>
      <c r="B57" s="35" t="s">
        <v>252</v>
      </c>
      <c r="C57" s="36">
        <v>700</v>
      </c>
      <c r="D57" s="45"/>
      <c r="E57" s="38">
        <v>642162</v>
      </c>
      <c r="F57" s="45"/>
      <c r="G57" s="45"/>
      <c r="H57" s="40"/>
      <c r="I57" s="41"/>
      <c r="J57" s="42"/>
      <c r="K57" s="43" t="s">
        <v>145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 s="9" customFormat="1" x14ac:dyDescent="0.2">
      <c r="A58" s="35" t="s">
        <v>253</v>
      </c>
      <c r="B58" s="35" t="s">
        <v>254</v>
      </c>
      <c r="C58" s="36">
        <v>900</v>
      </c>
      <c r="D58" s="45"/>
      <c r="E58" s="38">
        <v>640398</v>
      </c>
      <c r="F58" s="45"/>
      <c r="G58" s="45"/>
      <c r="H58" s="40"/>
      <c r="I58" s="41"/>
      <c r="J58" s="42"/>
      <c r="K58" s="43" t="s">
        <v>145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 s="9" customFormat="1" x14ac:dyDescent="0.2">
      <c r="A59" s="35" t="s">
        <v>255</v>
      </c>
      <c r="B59" s="35" t="s">
        <v>256</v>
      </c>
      <c r="C59" s="36">
        <v>2400</v>
      </c>
      <c r="D59" s="45"/>
      <c r="E59" s="38">
        <v>642135</v>
      </c>
      <c r="F59" s="45"/>
      <c r="G59" s="45"/>
      <c r="H59" s="40"/>
      <c r="I59" s="41"/>
      <c r="J59" s="42"/>
      <c r="K59" s="43" t="s">
        <v>145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 s="9" customFormat="1" x14ac:dyDescent="0.2">
      <c r="A60" s="35" t="s">
        <v>257</v>
      </c>
      <c r="B60" s="35" t="s">
        <v>258</v>
      </c>
      <c r="C60" s="36">
        <v>2500</v>
      </c>
      <c r="D60" s="45"/>
      <c r="E60" s="38">
        <v>646002</v>
      </c>
      <c r="F60" s="45"/>
      <c r="G60" s="45"/>
      <c r="H60" s="40" t="s">
        <v>259</v>
      </c>
      <c r="I60" s="41">
        <v>0</v>
      </c>
      <c r="J60" s="42"/>
      <c r="K60" s="43" t="s">
        <v>145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s="9" customFormat="1" x14ac:dyDescent="0.2">
      <c r="A61" s="35" t="s">
        <v>260</v>
      </c>
      <c r="B61" s="35" t="s">
        <v>261</v>
      </c>
      <c r="C61" s="36">
        <v>50700</v>
      </c>
      <c r="D61" s="45"/>
      <c r="E61" s="38">
        <v>642765</v>
      </c>
      <c r="F61" s="45"/>
      <c r="G61" s="45"/>
      <c r="H61" s="40"/>
      <c r="I61" s="41"/>
      <c r="J61" s="42"/>
      <c r="K61" s="43" t="s">
        <v>145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 s="9" customFormat="1" x14ac:dyDescent="0.2">
      <c r="A62" s="35" t="s">
        <v>262</v>
      </c>
      <c r="B62" s="35" t="s">
        <v>263</v>
      </c>
      <c r="C62" s="36">
        <v>900</v>
      </c>
      <c r="D62" s="45"/>
      <c r="E62" s="38">
        <v>646074</v>
      </c>
      <c r="F62" s="45"/>
      <c r="G62" s="45"/>
      <c r="H62" s="40"/>
      <c r="I62" s="41"/>
      <c r="J62" s="42"/>
      <c r="K62" s="43" t="s">
        <v>145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 s="9" customFormat="1" x14ac:dyDescent="0.2">
      <c r="A63" s="35" t="s">
        <v>264</v>
      </c>
      <c r="B63" s="35" t="s">
        <v>265</v>
      </c>
      <c r="C63" s="36">
        <v>2100</v>
      </c>
      <c r="D63" s="45"/>
      <c r="E63" s="38">
        <v>640458</v>
      </c>
      <c r="F63" s="45"/>
      <c r="G63" s="45"/>
      <c r="H63" s="40"/>
      <c r="I63" s="41"/>
      <c r="J63" s="42"/>
      <c r="K63" s="43" t="s">
        <v>145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s="9" customFormat="1" x14ac:dyDescent="0.2">
      <c r="A64" s="35" t="s">
        <v>266</v>
      </c>
      <c r="B64" s="35" t="s">
        <v>267</v>
      </c>
      <c r="C64" s="36">
        <v>900</v>
      </c>
      <c r="D64" s="45"/>
      <c r="E64" s="38">
        <v>640038</v>
      </c>
      <c r="F64" s="45"/>
      <c r="G64" s="45"/>
      <c r="H64" s="40"/>
      <c r="I64" s="41"/>
      <c r="J64" s="42"/>
      <c r="K64" s="43" t="s">
        <v>145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s="9" customFormat="1" x14ac:dyDescent="0.2">
      <c r="A65" s="35" t="s">
        <v>268</v>
      </c>
      <c r="B65" s="35" t="s">
        <v>269</v>
      </c>
      <c r="C65" s="36">
        <v>3400</v>
      </c>
      <c r="D65" s="45"/>
      <c r="E65" s="38">
        <v>640045</v>
      </c>
      <c r="F65" s="45"/>
      <c r="G65" s="45"/>
      <c r="H65" s="40"/>
      <c r="I65" s="41"/>
      <c r="J65" s="42"/>
      <c r="K65" s="43" t="s">
        <v>145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s="9" customFormat="1" x14ac:dyDescent="0.2">
      <c r="A66" s="35" t="s">
        <v>270</v>
      </c>
      <c r="B66" s="35" t="s">
        <v>271</v>
      </c>
      <c r="C66" s="36">
        <v>24500</v>
      </c>
      <c r="D66" s="45"/>
      <c r="E66" s="38">
        <v>642942</v>
      </c>
      <c r="F66" s="45"/>
      <c r="G66" s="45"/>
      <c r="H66" s="40"/>
      <c r="I66" s="41"/>
      <c r="J66" s="42"/>
      <c r="K66" s="43" t="s">
        <v>145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s="9" customFormat="1" x14ac:dyDescent="0.2">
      <c r="A67" s="35" t="s">
        <v>272</v>
      </c>
      <c r="B67" s="35" t="s">
        <v>273</v>
      </c>
      <c r="C67" s="36">
        <v>1200</v>
      </c>
      <c r="D67" s="45"/>
      <c r="E67" s="38">
        <v>642913</v>
      </c>
      <c r="F67" s="45"/>
      <c r="G67" s="45"/>
      <c r="H67" s="40"/>
      <c r="I67" s="41"/>
      <c r="J67" s="42"/>
      <c r="K67" s="43" t="s">
        <v>145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s="9" customFormat="1" x14ac:dyDescent="0.2">
      <c r="A68" s="35" t="s">
        <v>274</v>
      </c>
      <c r="B68" s="35" t="s">
        <v>275</v>
      </c>
      <c r="C68" s="36">
        <v>1200</v>
      </c>
      <c r="D68" s="45"/>
      <c r="E68" s="38">
        <v>642914</v>
      </c>
      <c r="F68" s="45"/>
      <c r="G68" s="45"/>
      <c r="H68" s="40" t="s">
        <v>276</v>
      </c>
      <c r="I68" s="41">
        <v>0</v>
      </c>
      <c r="J68" s="42"/>
      <c r="K68" s="43" t="s">
        <v>145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s="9" customFormat="1" x14ac:dyDescent="0.2">
      <c r="A69" s="35" t="s">
        <v>277</v>
      </c>
      <c r="B69" s="35" t="s">
        <v>278</v>
      </c>
      <c r="C69" s="36">
        <v>1500</v>
      </c>
      <c r="D69" s="45"/>
      <c r="E69" s="38">
        <v>640040</v>
      </c>
      <c r="F69" s="45"/>
      <c r="G69" s="45"/>
      <c r="H69" s="40" t="s">
        <v>279</v>
      </c>
      <c r="I69" s="41">
        <v>0</v>
      </c>
      <c r="J69" s="42"/>
      <c r="K69" s="43" t="s">
        <v>145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s="9" customFormat="1" x14ac:dyDescent="0.2">
      <c r="A70" s="35" t="s">
        <v>280</v>
      </c>
      <c r="B70" s="35" t="s">
        <v>281</v>
      </c>
      <c r="C70" s="36">
        <v>2800</v>
      </c>
      <c r="D70" s="45"/>
      <c r="E70" s="38">
        <v>640220</v>
      </c>
      <c r="F70" s="45"/>
      <c r="G70" s="45"/>
      <c r="H70" s="40"/>
      <c r="I70" s="41"/>
      <c r="J70" s="42"/>
      <c r="K70" s="43" t="s">
        <v>145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s="9" customFormat="1" x14ac:dyDescent="0.2">
      <c r="A71" s="35" t="s">
        <v>282</v>
      </c>
      <c r="B71" s="35" t="s">
        <v>283</v>
      </c>
      <c r="C71" s="36">
        <v>1800</v>
      </c>
      <c r="D71" s="45"/>
      <c r="E71" s="38">
        <v>640253</v>
      </c>
      <c r="F71" s="45"/>
      <c r="G71" s="45"/>
      <c r="H71" s="40"/>
      <c r="I71" s="41"/>
      <c r="J71" s="42"/>
      <c r="K71" s="43" t="s">
        <v>145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s="9" customFormat="1" x14ac:dyDescent="0.2">
      <c r="A72" s="35" t="s">
        <v>284</v>
      </c>
      <c r="B72" s="35" t="s">
        <v>285</v>
      </c>
      <c r="C72" s="36">
        <v>1100</v>
      </c>
      <c r="D72" s="45"/>
      <c r="E72" s="38">
        <v>640235</v>
      </c>
      <c r="F72" s="45"/>
      <c r="G72" s="45"/>
      <c r="H72" s="40" t="s">
        <v>286</v>
      </c>
      <c r="I72" s="41">
        <v>0</v>
      </c>
      <c r="J72" s="42"/>
      <c r="K72" s="43" t="s">
        <v>145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s="9" customFormat="1" x14ac:dyDescent="0.2">
      <c r="A73" s="35" t="s">
        <v>287</v>
      </c>
      <c r="B73" s="35" t="s">
        <v>288</v>
      </c>
      <c r="C73" s="36">
        <v>62800</v>
      </c>
      <c r="D73" s="45"/>
      <c r="E73" s="38">
        <v>642770</v>
      </c>
      <c r="F73" s="45"/>
      <c r="G73" s="45"/>
      <c r="H73" s="40"/>
      <c r="I73" s="41"/>
      <c r="J73" s="42"/>
      <c r="K73" s="43" t="s">
        <v>145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s="9" customFormat="1" x14ac:dyDescent="0.2">
      <c r="A74" s="35" t="s">
        <v>289</v>
      </c>
      <c r="B74" s="35" t="s">
        <v>290</v>
      </c>
      <c r="C74" s="36">
        <v>2400</v>
      </c>
      <c r="D74" s="45"/>
      <c r="E74" s="38">
        <v>640289</v>
      </c>
      <c r="F74" s="45"/>
      <c r="G74" s="45"/>
      <c r="H74" s="40"/>
      <c r="I74" s="41"/>
      <c r="J74" s="42"/>
      <c r="K74" s="43" t="s">
        <v>145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s="9" customFormat="1" x14ac:dyDescent="0.2">
      <c r="A75" s="35" t="s">
        <v>291</v>
      </c>
      <c r="B75" s="35" t="s">
        <v>292</v>
      </c>
      <c r="C75" s="36">
        <v>6700</v>
      </c>
      <c r="D75" s="45"/>
      <c r="E75" s="38">
        <v>648526</v>
      </c>
      <c r="F75" s="45"/>
      <c r="G75" s="45"/>
      <c r="H75" s="40"/>
      <c r="I75" s="41"/>
      <c r="J75" s="42"/>
      <c r="K75" s="43" t="s">
        <v>145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s="9" customFormat="1" x14ac:dyDescent="0.2">
      <c r="A76" s="35" t="s">
        <v>293</v>
      </c>
      <c r="B76" s="35" t="s">
        <v>294</v>
      </c>
      <c r="C76" s="36">
        <v>500</v>
      </c>
      <c r="D76" s="45"/>
      <c r="E76" s="38">
        <v>642120</v>
      </c>
      <c r="F76" s="45"/>
      <c r="G76" s="45"/>
      <c r="H76" s="40"/>
      <c r="I76" s="41"/>
      <c r="J76" s="42"/>
      <c r="K76" s="43" t="s">
        <v>145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s="9" customFormat="1" x14ac:dyDescent="0.2">
      <c r="A77" s="35" t="s">
        <v>295</v>
      </c>
      <c r="B77" s="35" t="s">
        <v>296</v>
      </c>
      <c r="C77" s="36">
        <v>1400</v>
      </c>
      <c r="D77" s="45"/>
      <c r="E77" s="38">
        <v>646263</v>
      </c>
      <c r="F77" s="45"/>
      <c r="G77" s="45"/>
      <c r="H77" s="40"/>
      <c r="I77" s="41"/>
      <c r="J77" s="42"/>
      <c r="K77" s="43" t="s">
        <v>145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s="9" customFormat="1" x14ac:dyDescent="0.2">
      <c r="A78" s="35" t="s">
        <v>297</v>
      </c>
      <c r="B78" s="35" t="s">
        <v>298</v>
      </c>
      <c r="C78" s="36">
        <v>5500</v>
      </c>
      <c r="D78" s="45"/>
      <c r="E78" s="38">
        <v>640299</v>
      </c>
      <c r="F78" s="45"/>
      <c r="G78" s="45"/>
      <c r="H78" s="40"/>
      <c r="I78" s="41"/>
      <c r="J78" s="42"/>
      <c r="K78" s="43" t="s">
        <v>145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s="9" customFormat="1" x14ac:dyDescent="0.2">
      <c r="A79" s="35" t="s">
        <v>299</v>
      </c>
      <c r="B79" s="35" t="s">
        <v>300</v>
      </c>
      <c r="C79" s="36">
        <v>900</v>
      </c>
      <c r="D79" s="45"/>
      <c r="E79" s="38">
        <v>640218</v>
      </c>
      <c r="F79" s="45"/>
      <c r="G79" s="45"/>
      <c r="H79" s="40"/>
      <c r="I79" s="41"/>
      <c r="J79" s="42"/>
      <c r="K79" s="43" t="s">
        <v>145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s="9" customFormat="1" x14ac:dyDescent="0.2">
      <c r="A80" s="35" t="s">
        <v>301</v>
      </c>
      <c r="B80" s="35" t="s">
        <v>302</v>
      </c>
      <c r="C80" s="36">
        <v>900</v>
      </c>
      <c r="D80" s="45"/>
      <c r="E80" s="38">
        <v>642951</v>
      </c>
      <c r="F80" s="45"/>
      <c r="G80" s="45"/>
      <c r="H80" s="40"/>
      <c r="I80" s="41"/>
      <c r="J80" s="42"/>
      <c r="K80" s="43" t="s">
        <v>145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s="9" customFormat="1" x14ac:dyDescent="0.2">
      <c r="A81" s="35" t="s">
        <v>303</v>
      </c>
      <c r="B81" s="35" t="s">
        <v>304</v>
      </c>
      <c r="C81" s="36">
        <v>1900</v>
      </c>
      <c r="D81" s="45"/>
      <c r="E81" s="38">
        <v>642363</v>
      </c>
      <c r="F81" s="45"/>
      <c r="G81" s="45"/>
      <c r="H81" s="40" t="s">
        <v>305</v>
      </c>
      <c r="I81" s="41">
        <v>0</v>
      </c>
      <c r="J81" s="42"/>
      <c r="K81" s="43" t="s">
        <v>145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s="9" customFormat="1" x14ac:dyDescent="0.2">
      <c r="A82" s="35" t="s">
        <v>306</v>
      </c>
      <c r="B82" s="35" t="s">
        <v>307</v>
      </c>
      <c r="C82" s="36">
        <v>1000</v>
      </c>
      <c r="D82" s="45"/>
      <c r="E82" s="38">
        <v>640037</v>
      </c>
      <c r="F82" s="45"/>
      <c r="G82" s="45"/>
      <c r="H82" s="40" t="s">
        <v>308</v>
      </c>
      <c r="I82" s="41">
        <v>0</v>
      </c>
      <c r="J82" s="42"/>
      <c r="K82" s="43" t="s">
        <v>145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s="9" customFormat="1" x14ac:dyDescent="0.2">
      <c r="A83" s="35" t="s">
        <v>309</v>
      </c>
      <c r="B83" s="35" t="s">
        <v>310</v>
      </c>
      <c r="C83" s="36">
        <v>64000</v>
      </c>
      <c r="D83" s="45"/>
      <c r="E83" s="38">
        <v>640046</v>
      </c>
      <c r="F83" s="45"/>
      <c r="G83" s="45"/>
      <c r="H83" s="40"/>
      <c r="I83" s="41"/>
      <c r="J83" s="42"/>
      <c r="K83" s="43" t="s">
        <v>145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s="9" customFormat="1" x14ac:dyDescent="0.2">
      <c r="A84" s="35" t="s">
        <v>311</v>
      </c>
      <c r="B84" s="35" t="s">
        <v>312</v>
      </c>
      <c r="C84" s="36">
        <v>1300</v>
      </c>
      <c r="D84" s="45"/>
      <c r="E84" s="38">
        <v>641251</v>
      </c>
      <c r="F84" s="45"/>
      <c r="G84" s="45"/>
      <c r="H84" s="40" t="s">
        <v>313</v>
      </c>
      <c r="I84" s="41">
        <v>0</v>
      </c>
      <c r="J84" s="42"/>
      <c r="K84" s="43" t="s">
        <v>145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s="9" customFormat="1" x14ac:dyDescent="0.2">
      <c r="A85" s="35" t="s">
        <v>314</v>
      </c>
      <c r="B85" s="35" t="s">
        <v>315</v>
      </c>
      <c r="C85" s="36">
        <v>600</v>
      </c>
      <c r="D85" s="45"/>
      <c r="E85" s="38">
        <v>642312</v>
      </c>
      <c r="F85" s="45"/>
      <c r="G85" s="45"/>
      <c r="H85" s="40"/>
      <c r="I85" s="41"/>
      <c r="J85" s="42"/>
      <c r="K85" s="43" t="s">
        <v>145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s="9" customFormat="1" x14ac:dyDescent="0.2">
      <c r="A86" s="35" t="s">
        <v>316</v>
      </c>
      <c r="B86" s="35" t="s">
        <v>317</v>
      </c>
      <c r="C86" s="36">
        <v>3200</v>
      </c>
      <c r="D86" s="45"/>
      <c r="E86" s="38">
        <v>642520</v>
      </c>
      <c r="F86" s="45"/>
      <c r="G86" s="45"/>
      <c r="H86" s="40" t="s">
        <v>318</v>
      </c>
      <c r="I86" s="41">
        <v>0</v>
      </c>
      <c r="J86" s="42"/>
      <c r="K86" s="43" t="s">
        <v>145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s="9" customFormat="1" x14ac:dyDescent="0.2">
      <c r="A87" s="35" t="s">
        <v>319</v>
      </c>
      <c r="B87" s="35" t="s">
        <v>320</v>
      </c>
      <c r="C87" s="36">
        <v>2600</v>
      </c>
      <c r="D87" s="45"/>
      <c r="E87" s="38">
        <v>648512</v>
      </c>
      <c r="F87" s="45"/>
      <c r="G87" s="45"/>
      <c r="H87" s="40"/>
      <c r="I87" s="41"/>
      <c r="J87" s="42"/>
      <c r="K87" s="43" t="s">
        <v>145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s="9" customFormat="1" x14ac:dyDescent="0.2">
      <c r="A88" s="35" t="s">
        <v>321</v>
      </c>
      <c r="B88" s="35" t="s">
        <v>322</v>
      </c>
      <c r="C88" s="36">
        <v>72600</v>
      </c>
      <c r="D88" s="45"/>
      <c r="E88" s="38">
        <v>642907</v>
      </c>
      <c r="F88" s="45"/>
      <c r="G88" s="45"/>
      <c r="H88" s="40"/>
      <c r="I88" s="41"/>
      <c r="J88" s="42"/>
      <c r="K88" s="43" t="s">
        <v>145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s="9" customFormat="1" x14ac:dyDescent="0.2">
      <c r="A89" s="35" t="s">
        <v>323</v>
      </c>
      <c r="B89" s="35" t="s">
        <v>324</v>
      </c>
      <c r="C89" s="36">
        <v>1600</v>
      </c>
      <c r="D89" s="45"/>
      <c r="E89" s="38">
        <v>640184</v>
      </c>
      <c r="F89" s="45"/>
      <c r="G89" s="45"/>
      <c r="H89" s="40"/>
      <c r="I89" s="41"/>
      <c r="J89" s="42"/>
      <c r="K89" s="43" t="s">
        <v>145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s="9" customFormat="1" x14ac:dyDescent="0.2">
      <c r="A90" s="35" t="s">
        <v>325</v>
      </c>
      <c r="B90" s="35" t="s">
        <v>326</v>
      </c>
      <c r="C90" s="36">
        <v>1000</v>
      </c>
      <c r="D90" s="45"/>
      <c r="E90" s="38">
        <v>640182</v>
      </c>
      <c r="F90" s="45"/>
      <c r="G90" s="45"/>
      <c r="H90" s="40"/>
      <c r="I90" s="41"/>
      <c r="J90" s="42"/>
      <c r="K90" s="43" t="s">
        <v>145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s="9" customFormat="1" x14ac:dyDescent="0.2">
      <c r="A91" s="35" t="s">
        <v>327</v>
      </c>
      <c r="B91" s="35" t="s">
        <v>328</v>
      </c>
      <c r="C91" s="36">
        <v>1100</v>
      </c>
      <c r="D91" s="45"/>
      <c r="E91" s="38">
        <v>640209</v>
      </c>
      <c r="F91" s="45"/>
      <c r="G91" s="45"/>
      <c r="H91" s="40"/>
      <c r="I91" s="41"/>
      <c r="J91" s="42"/>
      <c r="K91" s="43" t="s">
        <v>145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s="9" customFormat="1" x14ac:dyDescent="0.2">
      <c r="A92" s="35" t="s">
        <v>329</v>
      </c>
      <c r="B92" s="35" t="s">
        <v>330</v>
      </c>
      <c r="C92" s="36">
        <v>600</v>
      </c>
      <c r="D92" s="45"/>
      <c r="E92" s="38">
        <v>642119</v>
      </c>
      <c r="F92" s="45"/>
      <c r="G92" s="45"/>
      <c r="H92" s="40"/>
      <c r="I92" s="41"/>
      <c r="J92" s="42"/>
      <c r="K92" s="43" t="s">
        <v>145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s="9" customFormat="1" x14ac:dyDescent="0.2">
      <c r="A93" s="35" t="s">
        <v>331</v>
      </c>
      <c r="B93" s="35" t="s">
        <v>332</v>
      </c>
      <c r="C93" s="36">
        <v>1600</v>
      </c>
      <c r="D93" s="45"/>
      <c r="E93" s="38">
        <v>640494</v>
      </c>
      <c r="F93" s="45"/>
      <c r="G93" s="45"/>
      <c r="H93" s="40"/>
      <c r="I93" s="41"/>
      <c r="J93" s="42"/>
      <c r="K93" s="43" t="s">
        <v>145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s="9" customFormat="1" x14ac:dyDescent="0.2">
      <c r="A94" s="35" t="s">
        <v>333</v>
      </c>
      <c r="B94" s="35" t="s">
        <v>334</v>
      </c>
      <c r="C94" s="36">
        <v>2300</v>
      </c>
      <c r="D94" s="45"/>
      <c r="E94" s="38">
        <v>648907</v>
      </c>
      <c r="F94" s="45"/>
      <c r="G94" s="45"/>
      <c r="H94" s="40"/>
      <c r="I94" s="41"/>
      <c r="J94" s="42"/>
      <c r="K94" s="43" t="s">
        <v>145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s="9" customFormat="1" x14ac:dyDescent="0.2">
      <c r="A95" s="35" t="s">
        <v>335</v>
      </c>
      <c r="B95" s="35" t="s">
        <v>336</v>
      </c>
      <c r="C95" s="36">
        <v>6900</v>
      </c>
      <c r="D95" s="45"/>
      <c r="E95" s="38">
        <v>642241</v>
      </c>
      <c r="F95" s="45"/>
      <c r="G95" s="45"/>
      <c r="H95" s="40" t="s">
        <v>337</v>
      </c>
      <c r="I95" s="41">
        <v>0</v>
      </c>
      <c r="J95" s="42"/>
      <c r="K95" s="43" t="s">
        <v>145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s="9" customFormat="1" x14ac:dyDescent="0.2">
      <c r="A96" s="35" t="s">
        <v>338</v>
      </c>
      <c r="B96" s="35" t="s">
        <v>339</v>
      </c>
      <c r="C96" s="36">
        <v>500</v>
      </c>
      <c r="D96" s="45"/>
      <c r="E96" s="38">
        <v>642100</v>
      </c>
      <c r="F96" s="45"/>
      <c r="G96" s="45"/>
      <c r="H96" s="40"/>
      <c r="I96" s="41"/>
      <c r="J96" s="42"/>
      <c r="K96" s="43" t="s">
        <v>145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s="9" customFormat="1" x14ac:dyDescent="0.2">
      <c r="A97" s="35" t="s">
        <v>340</v>
      </c>
      <c r="B97" s="35" t="s">
        <v>341</v>
      </c>
      <c r="C97" s="36">
        <v>3900</v>
      </c>
      <c r="D97" s="45"/>
      <c r="E97" s="38">
        <v>642176</v>
      </c>
      <c r="F97" s="45"/>
      <c r="G97" s="45"/>
      <c r="H97" s="40"/>
      <c r="I97" s="41"/>
      <c r="J97" s="42"/>
      <c r="K97" s="43" t="s">
        <v>145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s="9" customFormat="1" x14ac:dyDescent="0.2">
      <c r="A98" s="35" t="s">
        <v>342</v>
      </c>
      <c r="B98" s="35" t="s">
        <v>343</v>
      </c>
      <c r="C98" s="36">
        <v>4800</v>
      </c>
      <c r="D98" s="45"/>
      <c r="E98" s="38">
        <v>640520</v>
      </c>
      <c r="F98" s="45"/>
      <c r="G98" s="45"/>
      <c r="H98" s="40"/>
      <c r="I98" s="41"/>
      <c r="J98" s="42"/>
      <c r="K98" s="43" t="s">
        <v>145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s="9" customFormat="1" x14ac:dyDescent="0.2">
      <c r="A99" s="35" t="s">
        <v>344</v>
      </c>
      <c r="B99" s="35" t="s">
        <v>345</v>
      </c>
      <c r="C99" s="36">
        <v>4000</v>
      </c>
      <c r="D99" s="45"/>
      <c r="E99" s="38">
        <v>642943</v>
      </c>
      <c r="F99" s="45"/>
      <c r="G99" s="45"/>
      <c r="H99" s="40" t="s">
        <v>346</v>
      </c>
      <c r="I99" s="41">
        <v>0</v>
      </c>
      <c r="J99" s="42"/>
      <c r="K99" s="43" t="s">
        <v>145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s="9" customFormat="1" x14ac:dyDescent="0.2">
      <c r="A100" s="35" t="s">
        <v>347</v>
      </c>
      <c r="B100" s="35" t="s">
        <v>348</v>
      </c>
      <c r="C100" s="36">
        <v>1000</v>
      </c>
      <c r="D100" s="45"/>
      <c r="E100" s="38">
        <v>640311</v>
      </c>
      <c r="F100" s="45"/>
      <c r="G100" s="45"/>
      <c r="H100" s="40"/>
      <c r="I100" s="41"/>
      <c r="J100" s="42"/>
      <c r="K100" s="43" t="s">
        <v>145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s="9" customFormat="1" x14ac:dyDescent="0.2">
      <c r="A101" s="35" t="s">
        <v>349</v>
      </c>
      <c r="B101" s="35" t="s">
        <v>350</v>
      </c>
      <c r="C101" s="36">
        <v>0</v>
      </c>
      <c r="D101" s="45"/>
      <c r="E101" s="38">
        <v>640808</v>
      </c>
      <c r="F101" s="45"/>
      <c r="G101" s="45"/>
      <c r="H101" s="40"/>
      <c r="I101" s="41"/>
      <c r="J101" s="42"/>
      <c r="K101" s="43" t="s">
        <v>145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s="9" customFormat="1" x14ac:dyDescent="0.2">
      <c r="A102" s="35" t="s">
        <v>351</v>
      </c>
      <c r="B102" s="35" t="s">
        <v>352</v>
      </c>
      <c r="C102" s="36">
        <v>1100</v>
      </c>
      <c r="D102" s="45"/>
      <c r="E102" s="38">
        <v>640580</v>
      </c>
      <c r="F102" s="45"/>
      <c r="G102" s="45"/>
      <c r="H102" s="40"/>
      <c r="I102" s="41"/>
      <c r="J102" s="42"/>
      <c r="K102" s="43" t="s">
        <v>145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s="9" customFormat="1" x14ac:dyDescent="0.2">
      <c r="A103" s="35" t="s">
        <v>353</v>
      </c>
      <c r="B103" s="35" t="s">
        <v>354</v>
      </c>
      <c r="C103" s="36">
        <v>1200</v>
      </c>
      <c r="D103" s="45"/>
      <c r="E103" s="38">
        <v>642277</v>
      </c>
      <c r="F103" s="45"/>
      <c r="G103" s="45"/>
      <c r="H103" s="40"/>
      <c r="I103" s="41"/>
      <c r="J103" s="42"/>
      <c r="K103" s="43" t="s">
        <v>145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s="9" customFormat="1" x14ac:dyDescent="0.2">
      <c r="A104" s="35" t="s">
        <v>355</v>
      </c>
      <c r="B104" s="35" t="s">
        <v>356</v>
      </c>
      <c r="C104" s="36">
        <v>5100</v>
      </c>
      <c r="D104" s="45"/>
      <c r="E104" s="38">
        <v>640571</v>
      </c>
      <c r="F104" s="45"/>
      <c r="G104" s="45"/>
      <c r="H104" s="40"/>
      <c r="I104" s="41"/>
      <c r="J104" s="42"/>
      <c r="K104" s="43" t="s">
        <v>145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s="9" customFormat="1" x14ac:dyDescent="0.2">
      <c r="A105" s="35" t="s">
        <v>357</v>
      </c>
      <c r="B105" s="35" t="s">
        <v>358</v>
      </c>
      <c r="C105" s="36">
        <v>800</v>
      </c>
      <c r="D105" s="45"/>
      <c r="E105" s="38">
        <v>640581</v>
      </c>
      <c r="F105" s="45"/>
      <c r="G105" s="45"/>
      <c r="H105" s="40"/>
      <c r="I105" s="41"/>
      <c r="J105" s="42"/>
      <c r="K105" s="43" t="s">
        <v>145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s="9" customFormat="1" x14ac:dyDescent="0.2">
      <c r="A106" s="35" t="s">
        <v>359</v>
      </c>
      <c r="B106" s="35" t="s">
        <v>360</v>
      </c>
      <c r="C106" s="36">
        <v>500</v>
      </c>
      <c r="D106" s="45"/>
      <c r="E106" s="38">
        <v>640582</v>
      </c>
      <c r="F106" s="45"/>
      <c r="G106" s="45"/>
      <c r="H106" s="40"/>
      <c r="I106" s="41"/>
      <c r="J106" s="42"/>
      <c r="K106" s="43" t="s">
        <v>145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s="9" customFormat="1" x14ac:dyDescent="0.2">
      <c r="A107" s="35" t="s">
        <v>361</v>
      </c>
      <c r="B107" s="35" t="s">
        <v>362</v>
      </c>
      <c r="C107" s="36">
        <v>10300</v>
      </c>
      <c r="D107" s="45"/>
      <c r="E107" s="38">
        <v>648216</v>
      </c>
      <c r="F107" s="45"/>
      <c r="G107" s="45"/>
      <c r="H107" s="40"/>
      <c r="I107" s="41"/>
      <c r="J107" s="42"/>
      <c r="K107" s="43" t="s">
        <v>145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s="9" customFormat="1" x14ac:dyDescent="0.2">
      <c r="A108" s="35" t="s">
        <v>363</v>
      </c>
      <c r="B108" s="35" t="s">
        <v>364</v>
      </c>
      <c r="C108" s="36">
        <v>1000</v>
      </c>
      <c r="D108" s="45"/>
      <c r="E108" s="38">
        <v>640599</v>
      </c>
      <c r="F108" s="45"/>
      <c r="G108" s="45"/>
      <c r="H108" s="40"/>
      <c r="I108" s="41"/>
      <c r="J108" s="42"/>
      <c r="K108" s="43" t="s">
        <v>145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1:55" s="9" customFormat="1" x14ac:dyDescent="0.2">
      <c r="A109" s="35" t="s">
        <v>365</v>
      </c>
      <c r="B109" s="35" t="s">
        <v>366</v>
      </c>
      <c r="C109" s="36">
        <v>500</v>
      </c>
      <c r="D109" s="45"/>
      <c r="E109" s="38">
        <v>642300</v>
      </c>
      <c r="F109" s="45"/>
      <c r="G109" s="45"/>
      <c r="H109" s="40"/>
      <c r="I109" s="41"/>
      <c r="J109" s="42"/>
      <c r="K109" s="43" t="s">
        <v>145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1:55" s="9" customFormat="1" x14ac:dyDescent="0.2">
      <c r="A110" s="35" t="s">
        <v>367</v>
      </c>
      <c r="B110" s="35" t="s">
        <v>368</v>
      </c>
      <c r="C110" s="36">
        <v>2700</v>
      </c>
      <c r="D110" s="45"/>
      <c r="E110" s="38">
        <v>645030</v>
      </c>
      <c r="F110" s="45"/>
      <c r="G110" s="45"/>
      <c r="H110" s="40"/>
      <c r="I110" s="41"/>
      <c r="J110" s="42"/>
      <c r="K110" s="43" t="s">
        <v>145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1:55" s="9" customFormat="1" x14ac:dyDescent="0.2">
      <c r="A111" s="35" t="s">
        <v>369</v>
      </c>
      <c r="B111" s="35" t="s">
        <v>370</v>
      </c>
      <c r="C111" s="36">
        <v>12400</v>
      </c>
      <c r="D111" s="45"/>
      <c r="E111" s="38">
        <v>640391</v>
      </c>
      <c r="F111" s="45"/>
      <c r="G111" s="45"/>
      <c r="H111" s="40" t="s">
        <v>371</v>
      </c>
      <c r="I111" s="41">
        <v>0</v>
      </c>
      <c r="J111" s="42"/>
      <c r="K111" s="43" t="s">
        <v>145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1:55" s="9" customFormat="1" x14ac:dyDescent="0.2">
      <c r="A112" s="35" t="s">
        <v>372</v>
      </c>
      <c r="B112" s="35" t="s">
        <v>373</v>
      </c>
      <c r="C112" s="36">
        <v>1900</v>
      </c>
      <c r="D112" s="45"/>
      <c r="E112" s="38">
        <v>645031</v>
      </c>
      <c r="F112" s="45"/>
      <c r="G112" s="45"/>
      <c r="H112" s="40" t="s">
        <v>374</v>
      </c>
      <c r="I112" s="41">
        <v>0</v>
      </c>
      <c r="J112" s="42"/>
      <c r="K112" s="43" t="s">
        <v>145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1:55" s="9" customFormat="1" x14ac:dyDescent="0.2">
      <c r="A113" s="35" t="s">
        <v>375</v>
      </c>
      <c r="B113" s="35" t="s">
        <v>376</v>
      </c>
      <c r="C113" s="36">
        <v>1300</v>
      </c>
      <c r="D113" s="45"/>
      <c r="E113" s="38">
        <v>642082</v>
      </c>
      <c r="F113" s="45"/>
      <c r="G113" s="45"/>
      <c r="H113" s="40"/>
      <c r="I113" s="41"/>
      <c r="J113" s="42"/>
      <c r="K113" s="43" t="s">
        <v>145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1:55" s="9" customFormat="1" x14ac:dyDescent="0.2">
      <c r="A114" s="35" t="s">
        <v>377</v>
      </c>
      <c r="B114" s="35" t="s">
        <v>378</v>
      </c>
      <c r="C114" s="36">
        <v>5100</v>
      </c>
      <c r="D114" s="45"/>
      <c r="E114" s="38">
        <v>640347</v>
      </c>
      <c r="F114" s="45"/>
      <c r="G114" s="45"/>
      <c r="H114" s="40"/>
      <c r="I114" s="41"/>
      <c r="J114" s="42"/>
      <c r="K114" s="43" t="s">
        <v>145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1:55" s="9" customFormat="1" x14ac:dyDescent="0.2">
      <c r="A115" s="35" t="s">
        <v>379</v>
      </c>
      <c r="B115" s="35" t="s">
        <v>380</v>
      </c>
      <c r="C115" s="36">
        <v>31000</v>
      </c>
      <c r="D115" s="45"/>
      <c r="E115" s="38">
        <v>642328</v>
      </c>
      <c r="F115" s="45"/>
      <c r="G115" s="45"/>
      <c r="H115" s="40" t="s">
        <v>381</v>
      </c>
      <c r="I115" s="41">
        <v>298796.21999999997</v>
      </c>
      <c r="J115" s="42"/>
      <c r="K115" s="43" t="s">
        <v>145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1:55" s="9" customFormat="1" x14ac:dyDescent="0.2">
      <c r="A116" s="35" t="s">
        <v>382</v>
      </c>
      <c r="B116" s="35" t="s">
        <v>383</v>
      </c>
      <c r="C116" s="36">
        <v>1300</v>
      </c>
      <c r="D116" s="45"/>
      <c r="E116" s="38">
        <v>647192</v>
      </c>
      <c r="F116" s="45"/>
      <c r="G116" s="45"/>
      <c r="H116" s="40"/>
      <c r="I116" s="41"/>
      <c r="J116" s="42"/>
      <c r="K116" s="43" t="s">
        <v>145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1:55" s="9" customFormat="1" x14ac:dyDescent="0.2">
      <c r="A117" s="35" t="s">
        <v>384</v>
      </c>
      <c r="B117" s="35" t="s">
        <v>385</v>
      </c>
      <c r="C117" s="36">
        <v>54000</v>
      </c>
      <c r="D117" s="45"/>
      <c r="E117" s="38">
        <v>647189</v>
      </c>
      <c r="F117" s="45"/>
      <c r="G117" s="45"/>
      <c r="H117" s="40"/>
      <c r="I117" s="41"/>
      <c r="J117" s="42"/>
      <c r="K117" s="43" t="s">
        <v>145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1:55" s="9" customFormat="1" x14ac:dyDescent="0.2">
      <c r="A118" s="35" t="s">
        <v>386</v>
      </c>
      <c r="B118" s="35" t="s">
        <v>387</v>
      </c>
      <c r="C118" s="36">
        <v>3000</v>
      </c>
      <c r="D118" s="45"/>
      <c r="E118" s="38">
        <v>663310</v>
      </c>
      <c r="F118" s="45"/>
      <c r="G118" s="45"/>
      <c r="H118" s="40" t="s">
        <v>388</v>
      </c>
      <c r="I118" s="41">
        <v>0</v>
      </c>
      <c r="J118" s="42"/>
      <c r="K118" s="43" t="s">
        <v>145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1:55" s="9" customFormat="1" x14ac:dyDescent="0.2">
      <c r="A119" s="35" t="s">
        <v>389</v>
      </c>
      <c r="B119" s="35" t="s">
        <v>390</v>
      </c>
      <c r="C119" s="36">
        <v>2400</v>
      </c>
      <c r="D119" s="45"/>
      <c r="E119" s="38">
        <v>642388</v>
      </c>
      <c r="F119" s="45"/>
      <c r="G119" s="45"/>
      <c r="H119" s="40" t="s">
        <v>391</v>
      </c>
      <c r="I119" s="41">
        <v>0</v>
      </c>
      <c r="J119" s="42"/>
      <c r="K119" s="43" t="s">
        <v>145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1:55" s="9" customFormat="1" x14ac:dyDescent="0.2">
      <c r="A120" s="35" t="s">
        <v>392</v>
      </c>
      <c r="B120" s="35" t="s">
        <v>393</v>
      </c>
      <c r="C120" s="36">
        <v>1300</v>
      </c>
      <c r="D120" s="45"/>
      <c r="E120" s="38">
        <v>663318</v>
      </c>
      <c r="F120" s="45"/>
      <c r="G120" s="45"/>
      <c r="H120" s="40" t="s">
        <v>394</v>
      </c>
      <c r="I120" s="41">
        <v>0</v>
      </c>
      <c r="J120" s="42"/>
      <c r="K120" s="43" t="s">
        <v>395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1:55" s="9" customFormat="1" x14ac:dyDescent="0.2">
      <c r="A121" s="35" t="s">
        <v>396</v>
      </c>
      <c r="B121" s="35" t="s">
        <v>397</v>
      </c>
      <c r="C121" s="36">
        <v>1300</v>
      </c>
      <c r="D121" s="45"/>
      <c r="E121" s="38">
        <v>663319</v>
      </c>
      <c r="F121" s="45"/>
      <c r="G121" s="45"/>
      <c r="H121" s="40" t="s">
        <v>398</v>
      </c>
      <c r="I121" s="41">
        <v>0</v>
      </c>
      <c r="J121" s="42"/>
      <c r="K121" s="43" t="s">
        <v>145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1:55" s="9" customFormat="1" x14ac:dyDescent="0.2">
      <c r="A122" s="35" t="s">
        <v>399</v>
      </c>
      <c r="B122" s="35" t="s">
        <v>400</v>
      </c>
      <c r="C122" s="36">
        <v>27600</v>
      </c>
      <c r="D122" s="45"/>
      <c r="E122" s="38">
        <v>640701</v>
      </c>
      <c r="F122" s="45"/>
      <c r="G122" s="45"/>
      <c r="H122" s="40"/>
      <c r="I122" s="41"/>
      <c r="J122" s="42"/>
      <c r="K122" s="43" t="s">
        <v>145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1:55" s="9" customFormat="1" x14ac:dyDescent="0.2">
      <c r="A123" s="35" t="s">
        <v>401</v>
      </c>
      <c r="B123" s="35" t="s">
        <v>402</v>
      </c>
      <c r="C123" s="36">
        <v>1200</v>
      </c>
      <c r="D123" s="45"/>
      <c r="E123" s="38">
        <v>647221</v>
      </c>
      <c r="F123" s="45"/>
      <c r="G123" s="45"/>
      <c r="H123" s="40" t="s">
        <v>403</v>
      </c>
      <c r="I123" s="41">
        <v>0</v>
      </c>
      <c r="J123" s="42"/>
      <c r="K123" s="43" t="s">
        <v>145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1:55" s="9" customFormat="1" x14ac:dyDescent="0.2">
      <c r="A124" s="35" t="s">
        <v>404</v>
      </c>
      <c r="B124" s="35" t="s">
        <v>405</v>
      </c>
      <c r="C124" s="36">
        <v>4800</v>
      </c>
      <c r="D124" s="45"/>
      <c r="E124" s="38">
        <v>645322</v>
      </c>
      <c r="F124" s="45"/>
      <c r="G124" s="45"/>
      <c r="H124" s="40" t="s">
        <v>406</v>
      </c>
      <c r="I124" s="41">
        <v>0</v>
      </c>
      <c r="J124" s="42"/>
      <c r="K124" s="43" t="s">
        <v>145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1:55" s="9" customFormat="1" x14ac:dyDescent="0.2">
      <c r="A125" s="35" t="s">
        <v>407</v>
      </c>
      <c r="B125" s="35" t="s">
        <v>408</v>
      </c>
      <c r="C125" s="36">
        <v>98600</v>
      </c>
      <c r="D125" s="45"/>
      <c r="E125" s="38">
        <v>647249</v>
      </c>
      <c r="F125" s="45"/>
      <c r="G125" s="45"/>
      <c r="H125" s="40" t="s">
        <v>409</v>
      </c>
      <c r="I125" s="41">
        <v>0</v>
      </c>
      <c r="J125" s="42"/>
      <c r="K125" s="43" t="s">
        <v>145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1:55" s="9" customFormat="1" x14ac:dyDescent="0.2">
      <c r="A126" s="35" t="s">
        <v>410</v>
      </c>
      <c r="B126" s="35" t="s">
        <v>411</v>
      </c>
      <c r="C126" s="36">
        <v>1900</v>
      </c>
      <c r="D126" s="45"/>
      <c r="E126" s="38">
        <v>647574</v>
      </c>
      <c r="F126" s="45"/>
      <c r="G126" s="45"/>
      <c r="H126" s="40"/>
      <c r="I126" s="41"/>
      <c r="J126" s="42"/>
      <c r="K126" s="43" t="s">
        <v>395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1:55" s="9" customFormat="1" x14ac:dyDescent="0.2">
      <c r="A127" s="35" t="s">
        <v>412</v>
      </c>
      <c r="B127" s="35" t="s">
        <v>413</v>
      </c>
      <c r="C127" s="36">
        <v>4000</v>
      </c>
      <c r="D127" s="45"/>
      <c r="E127" s="38">
        <v>647620</v>
      </c>
      <c r="F127" s="45"/>
      <c r="G127" s="45"/>
      <c r="H127" s="40" t="s">
        <v>414</v>
      </c>
      <c r="I127" s="41">
        <v>0</v>
      </c>
      <c r="J127" s="42"/>
      <c r="K127" s="43" t="s">
        <v>145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1:55" s="9" customFormat="1" x14ac:dyDescent="0.2">
      <c r="A128" s="35" t="s">
        <v>415</v>
      </c>
      <c r="B128" s="35" t="s">
        <v>416</v>
      </c>
      <c r="C128" s="36">
        <v>1600</v>
      </c>
      <c r="D128" s="45"/>
      <c r="E128" s="38">
        <v>648950</v>
      </c>
      <c r="F128" s="45"/>
      <c r="G128" s="45"/>
      <c r="H128" s="40" t="s">
        <v>417</v>
      </c>
      <c r="I128" s="41">
        <v>0</v>
      </c>
      <c r="J128" s="42"/>
      <c r="K128" s="43" t="s">
        <v>145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1:55" s="9" customFormat="1" x14ac:dyDescent="0.2">
      <c r="A129" s="35" t="s">
        <v>418</v>
      </c>
      <c r="B129" s="35" t="s">
        <v>419</v>
      </c>
      <c r="C129" s="36">
        <v>1000</v>
      </c>
      <c r="D129" s="45"/>
      <c r="E129" s="38">
        <v>647571</v>
      </c>
      <c r="F129" s="45"/>
      <c r="G129" s="45"/>
      <c r="H129" s="40"/>
      <c r="I129" s="41"/>
      <c r="J129" s="42"/>
      <c r="K129" s="43" t="s">
        <v>145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1:55" s="9" customFormat="1" x14ac:dyDescent="0.2">
      <c r="A130" s="35" t="s">
        <v>420</v>
      </c>
      <c r="B130" s="35" t="s">
        <v>421</v>
      </c>
      <c r="C130" s="36">
        <v>3600</v>
      </c>
      <c r="D130" s="45"/>
      <c r="E130" s="38">
        <v>647621</v>
      </c>
      <c r="F130" s="45"/>
      <c r="G130" s="45"/>
      <c r="H130" s="40" t="s">
        <v>422</v>
      </c>
      <c r="I130" s="41">
        <v>0</v>
      </c>
      <c r="J130" s="42"/>
      <c r="K130" s="43" t="s">
        <v>145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1:55" s="9" customFormat="1" x14ac:dyDescent="0.2">
      <c r="A131" s="35" t="s">
        <v>423</v>
      </c>
      <c r="B131" s="35" t="s">
        <v>424</v>
      </c>
      <c r="C131" s="36">
        <v>1000</v>
      </c>
      <c r="D131" s="45"/>
      <c r="E131" s="38">
        <v>643397</v>
      </c>
      <c r="F131" s="45"/>
      <c r="G131" s="45"/>
      <c r="H131" s="40" t="s">
        <v>425</v>
      </c>
      <c r="I131" s="41">
        <v>0</v>
      </c>
      <c r="J131" s="42"/>
      <c r="K131" s="43" t="s">
        <v>145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1:55" s="9" customFormat="1" x14ac:dyDescent="0.2">
      <c r="A132" s="35" t="s">
        <v>426</v>
      </c>
      <c r="B132" s="35" t="s">
        <v>427</v>
      </c>
      <c r="C132" s="36">
        <v>1200</v>
      </c>
      <c r="D132" s="45"/>
      <c r="E132" s="38">
        <v>647570</v>
      </c>
      <c r="F132" s="45"/>
      <c r="G132" s="45"/>
      <c r="H132" s="40" t="s">
        <v>428</v>
      </c>
      <c r="I132" s="41">
        <v>0</v>
      </c>
      <c r="J132" s="42"/>
      <c r="K132" s="43" t="s">
        <v>145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1:55" s="9" customFormat="1" x14ac:dyDescent="0.2">
      <c r="A133" s="35" t="s">
        <v>429</v>
      </c>
      <c r="B133" s="35" t="s">
        <v>430</v>
      </c>
      <c r="C133" s="36">
        <v>2400</v>
      </c>
      <c r="D133" s="45"/>
      <c r="E133" s="38">
        <v>647565</v>
      </c>
      <c r="F133" s="45"/>
      <c r="G133" s="45"/>
      <c r="H133" s="40" t="s">
        <v>431</v>
      </c>
      <c r="I133" s="41">
        <v>0</v>
      </c>
      <c r="J133" s="42"/>
      <c r="K133" s="43" t="s">
        <v>145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1:55" s="9" customFormat="1" x14ac:dyDescent="0.2">
      <c r="A134" s="35" t="s">
        <v>432</v>
      </c>
      <c r="B134" s="35" t="s">
        <v>433</v>
      </c>
      <c r="C134" s="36" t="s">
        <v>49</v>
      </c>
      <c r="D134" s="45"/>
      <c r="E134" s="38">
        <v>643404</v>
      </c>
      <c r="F134" s="45"/>
      <c r="G134" s="45"/>
      <c r="H134" s="40" t="s">
        <v>434</v>
      </c>
      <c r="I134" s="41">
        <v>0</v>
      </c>
      <c r="J134" s="42"/>
      <c r="K134" s="43" t="s">
        <v>145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1:55" s="9" customFormat="1" x14ac:dyDescent="0.2">
      <c r="A135" s="35" t="s">
        <v>435</v>
      </c>
      <c r="B135" s="35" t="s">
        <v>436</v>
      </c>
      <c r="C135" s="36">
        <v>2100</v>
      </c>
      <c r="D135" s="45"/>
      <c r="E135" s="38">
        <v>642977</v>
      </c>
      <c r="F135" s="45"/>
      <c r="G135" s="45"/>
      <c r="H135" s="40"/>
      <c r="I135" s="41"/>
      <c r="J135" s="42"/>
      <c r="K135" s="43" t="s">
        <v>145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55" s="9" customFormat="1" x14ac:dyDescent="0.2">
      <c r="A136" s="35" t="s">
        <v>437</v>
      </c>
      <c r="B136" s="35" t="s">
        <v>438</v>
      </c>
      <c r="C136" s="36">
        <v>3700</v>
      </c>
      <c r="D136" s="45"/>
      <c r="E136" s="38">
        <v>640807</v>
      </c>
      <c r="F136" s="45"/>
      <c r="G136" s="45"/>
      <c r="H136" s="40"/>
      <c r="I136" s="41"/>
      <c r="J136" s="42"/>
      <c r="K136" s="43" t="s">
        <v>145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1:55" s="9" customFormat="1" x14ac:dyDescent="0.2">
      <c r="A137" s="35" t="s">
        <v>439</v>
      </c>
      <c r="B137" s="35" t="s">
        <v>440</v>
      </c>
      <c r="C137" s="36">
        <v>1800</v>
      </c>
      <c r="D137" s="45"/>
      <c r="E137" s="38">
        <v>647818</v>
      </c>
      <c r="F137" s="45"/>
      <c r="G137" s="45"/>
      <c r="H137" s="40" t="s">
        <v>441</v>
      </c>
      <c r="I137" s="41">
        <v>0</v>
      </c>
      <c r="J137" s="42"/>
      <c r="K137" s="43" t="s">
        <v>145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1:55" s="9" customFormat="1" x14ac:dyDescent="0.2">
      <c r="A138" s="35" t="s">
        <v>442</v>
      </c>
      <c r="B138" s="35" t="s">
        <v>443</v>
      </c>
      <c r="C138" s="36">
        <v>1000</v>
      </c>
      <c r="D138" s="45"/>
      <c r="E138" s="38">
        <v>647422</v>
      </c>
      <c r="F138" s="45"/>
      <c r="G138" s="45"/>
      <c r="H138" s="40" t="s">
        <v>444</v>
      </c>
      <c r="I138" s="41">
        <v>0</v>
      </c>
      <c r="J138" s="42"/>
      <c r="K138" s="43" t="s">
        <v>145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1:55" s="9" customFormat="1" x14ac:dyDescent="0.2">
      <c r="A139" s="35" t="s">
        <v>445</v>
      </c>
      <c r="B139" s="35" t="s">
        <v>446</v>
      </c>
      <c r="C139" s="36">
        <v>2400</v>
      </c>
      <c r="D139" s="45"/>
      <c r="E139" s="38">
        <v>642880</v>
      </c>
      <c r="F139" s="45"/>
      <c r="G139" s="45"/>
      <c r="H139" s="40"/>
      <c r="I139" s="41"/>
      <c r="J139" s="42"/>
      <c r="K139" s="43" t="s">
        <v>145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1:55" s="9" customFormat="1" x14ac:dyDescent="0.2">
      <c r="A140" s="35" t="s">
        <v>447</v>
      </c>
      <c r="B140" s="35" t="s">
        <v>448</v>
      </c>
      <c r="C140" s="36">
        <v>2000</v>
      </c>
      <c r="D140" s="45"/>
      <c r="E140" s="38">
        <v>642714</v>
      </c>
      <c r="F140" s="45"/>
      <c r="G140" s="45"/>
      <c r="H140" s="40"/>
      <c r="I140" s="41"/>
      <c r="J140" s="42"/>
      <c r="K140" s="43" t="s">
        <v>145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1:55" s="9" customFormat="1" x14ac:dyDescent="0.2">
      <c r="A141" s="35" t="s">
        <v>449</v>
      </c>
      <c r="B141" s="35" t="s">
        <v>450</v>
      </c>
      <c r="C141" s="36">
        <v>1800</v>
      </c>
      <c r="D141" s="45"/>
      <c r="E141" s="38">
        <v>640825</v>
      </c>
      <c r="F141" s="45"/>
      <c r="G141" s="45"/>
      <c r="H141" s="40"/>
      <c r="I141" s="41"/>
      <c r="J141" s="42"/>
      <c r="K141" s="43" t="s">
        <v>145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1:55" x14ac:dyDescent="0.2">
      <c r="A142" s="35" t="s">
        <v>451</v>
      </c>
      <c r="B142" s="35" t="s">
        <v>452</v>
      </c>
      <c r="C142" s="36">
        <v>800</v>
      </c>
      <c r="D142" s="45"/>
      <c r="E142" s="38">
        <v>0</v>
      </c>
      <c r="F142" s="45"/>
      <c r="G142" s="45"/>
      <c r="H142" s="40"/>
      <c r="I142" s="41"/>
      <c r="J142" s="42"/>
      <c r="K142" s="43" t="s">
        <v>145</v>
      </c>
    </row>
    <row r="143" spans="1:55" x14ac:dyDescent="0.2">
      <c r="A143" s="35" t="s">
        <v>453</v>
      </c>
      <c r="B143" s="35" t="s">
        <v>454</v>
      </c>
      <c r="C143" s="36" t="s">
        <v>49</v>
      </c>
      <c r="D143" s="45"/>
      <c r="E143" s="38">
        <v>0</v>
      </c>
      <c r="F143" s="45"/>
      <c r="G143" s="45"/>
      <c r="H143" s="40"/>
      <c r="I143" s="41"/>
      <c r="J143" s="42"/>
      <c r="K143" s="43" t="s">
        <v>145</v>
      </c>
    </row>
    <row r="144" spans="1:55" x14ac:dyDescent="0.2">
      <c r="A144" s="35" t="s">
        <v>455</v>
      </c>
      <c r="B144" s="35" t="s">
        <v>456</v>
      </c>
      <c r="C144" s="36">
        <v>1300</v>
      </c>
      <c r="D144" s="45"/>
      <c r="E144" s="38">
        <v>0</v>
      </c>
      <c r="F144" s="45"/>
      <c r="G144" s="45"/>
      <c r="H144" s="40"/>
      <c r="I144" s="41"/>
      <c r="J144" s="42"/>
      <c r="K144" s="43" t="s">
        <v>145</v>
      </c>
    </row>
    <row r="145" spans="1:55" x14ac:dyDescent="0.2">
      <c r="A145" s="35" t="s">
        <v>457</v>
      </c>
      <c r="B145" s="35" t="s">
        <v>458</v>
      </c>
      <c r="C145" s="36">
        <v>900</v>
      </c>
      <c r="D145" s="45"/>
      <c r="E145" s="38">
        <v>647317</v>
      </c>
      <c r="F145" s="45"/>
      <c r="G145" s="45"/>
      <c r="H145" s="40" t="s">
        <v>459</v>
      </c>
      <c r="I145" s="41">
        <v>4565.07</v>
      </c>
      <c r="J145" s="42"/>
      <c r="K145" s="43" t="s">
        <v>145</v>
      </c>
    </row>
    <row r="146" spans="1:55" x14ac:dyDescent="0.2">
      <c r="A146" s="35" t="s">
        <v>460</v>
      </c>
      <c r="B146" s="35" t="s">
        <v>461</v>
      </c>
      <c r="C146" s="36" t="s">
        <v>49</v>
      </c>
      <c r="D146" s="45"/>
      <c r="E146" s="38">
        <v>0</v>
      </c>
      <c r="F146" s="45"/>
      <c r="G146" s="45"/>
      <c r="H146" s="40" t="s">
        <v>462</v>
      </c>
      <c r="I146" s="41">
        <v>1922.76</v>
      </c>
      <c r="J146" s="42"/>
      <c r="K146" s="43" t="s">
        <v>145</v>
      </c>
    </row>
    <row r="147" spans="1:55" x14ac:dyDescent="0.2">
      <c r="A147" s="35" t="s">
        <v>463</v>
      </c>
      <c r="B147" s="35" t="s">
        <v>464</v>
      </c>
      <c r="C147" s="36">
        <v>600</v>
      </c>
      <c r="D147" s="45"/>
      <c r="E147" s="38">
        <v>0</v>
      </c>
      <c r="F147" s="45"/>
      <c r="G147" s="45"/>
      <c r="H147" s="40"/>
      <c r="I147" s="41"/>
      <c r="J147" s="42"/>
      <c r="K147" s="43" t="s">
        <v>145</v>
      </c>
    </row>
    <row r="148" spans="1:55" x14ac:dyDescent="0.2">
      <c r="A148" s="35" t="s">
        <v>465</v>
      </c>
      <c r="B148" s="35" t="s">
        <v>466</v>
      </c>
      <c r="C148" s="36" t="s">
        <v>467</v>
      </c>
      <c r="D148" s="45"/>
      <c r="E148" s="38">
        <v>0</v>
      </c>
      <c r="F148" s="45"/>
      <c r="G148" s="45"/>
      <c r="H148" s="40" t="s">
        <v>468</v>
      </c>
      <c r="I148" s="41">
        <v>91.2</v>
      </c>
      <c r="J148" s="42"/>
      <c r="K148" s="43" t="s">
        <v>145</v>
      </c>
    </row>
    <row r="149" spans="1:55" x14ac:dyDescent="0.2">
      <c r="A149" s="35" t="s">
        <v>469</v>
      </c>
      <c r="B149" s="35" t="s">
        <v>470</v>
      </c>
      <c r="C149" s="36" t="s">
        <v>467</v>
      </c>
      <c r="D149" s="45"/>
      <c r="E149" s="38">
        <v>0</v>
      </c>
      <c r="F149" s="45"/>
      <c r="G149" s="45"/>
      <c r="H149" s="40" t="s">
        <v>471</v>
      </c>
      <c r="I149" s="41">
        <v>2989.2</v>
      </c>
      <c r="J149" s="42"/>
      <c r="K149" s="43" t="s">
        <v>145</v>
      </c>
    </row>
    <row r="150" spans="1:55" x14ac:dyDescent="0.2">
      <c r="A150" s="35" t="s">
        <v>472</v>
      </c>
      <c r="B150" s="35" t="s">
        <v>473</v>
      </c>
      <c r="C150" s="36">
        <v>1600</v>
      </c>
      <c r="D150" s="45"/>
      <c r="E150" s="38">
        <v>642301</v>
      </c>
      <c r="F150" s="45"/>
      <c r="G150" s="45"/>
      <c r="H150" s="40"/>
      <c r="I150" s="41"/>
      <c r="J150" s="42"/>
      <c r="K150" s="43" t="s">
        <v>145</v>
      </c>
    </row>
    <row r="151" spans="1:55" s="42" customFormat="1" x14ac:dyDescent="0.2">
      <c r="A151" s="35" t="s">
        <v>474</v>
      </c>
      <c r="B151" s="35" t="s">
        <v>475</v>
      </c>
      <c r="C151" s="36">
        <v>6600</v>
      </c>
      <c r="D151" s="45"/>
      <c r="E151" s="38">
        <v>642308</v>
      </c>
      <c r="F151" s="45"/>
      <c r="G151" s="45"/>
      <c r="H151" s="40"/>
      <c r="I151" s="41"/>
      <c r="K151" s="43" t="s">
        <v>145</v>
      </c>
      <c r="L151" s="44"/>
    </row>
    <row r="152" spans="1:55" x14ac:dyDescent="0.2">
      <c r="A152" s="35" t="s">
        <v>476</v>
      </c>
      <c r="B152" s="35" t="s">
        <v>477</v>
      </c>
      <c r="C152" s="36">
        <v>0</v>
      </c>
      <c r="D152" s="46"/>
      <c r="E152" s="38">
        <v>0</v>
      </c>
      <c r="F152" s="45"/>
      <c r="G152" s="45"/>
      <c r="H152" s="40"/>
      <c r="I152" s="41"/>
      <c r="J152" s="42"/>
      <c r="K152" s="43" t="s">
        <v>478</v>
      </c>
    </row>
    <row r="153" spans="1:55" s="42" customFormat="1" x14ac:dyDescent="0.2">
      <c r="A153" s="59"/>
      <c r="B153" s="60"/>
      <c r="C153" s="61"/>
      <c r="D153" s="62"/>
      <c r="E153" s="63"/>
      <c r="F153" s="5"/>
      <c r="G153" s="62"/>
      <c r="H153" s="64"/>
      <c r="I153" s="7"/>
      <c r="K153" s="65"/>
      <c r="L153" s="44"/>
    </row>
    <row r="154" spans="1:55" s="9" customFormat="1" x14ac:dyDescent="0.2">
      <c r="A154" s="66"/>
      <c r="B154" s="67" t="s">
        <v>1317</v>
      </c>
      <c r="C154" s="61">
        <f>SUM(C8:C153)</f>
        <v>990800</v>
      </c>
      <c r="D154" s="62"/>
      <c r="E154" s="63"/>
      <c r="F154" s="61"/>
      <c r="G154" s="62"/>
      <c r="H154" s="64"/>
      <c r="I154" s="68"/>
      <c r="J154" s="2"/>
      <c r="K154" s="65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6" spans="1:55" s="9" customFormat="1" ht="14.25" x14ac:dyDescent="0.2">
      <c r="A156" s="69" t="s">
        <v>1318</v>
      </c>
      <c r="B156" s="70"/>
      <c r="C156" s="71"/>
      <c r="D156" s="2"/>
      <c r="E156" s="4"/>
      <c r="F156" s="5"/>
      <c r="G156" s="2"/>
      <c r="H156" s="6"/>
      <c r="I156" s="7"/>
      <c r="J156" s="2"/>
      <c r="K156" s="1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1:55" s="9" customFormat="1" ht="15" x14ac:dyDescent="0.25">
      <c r="A157" s="72" t="s">
        <v>49</v>
      </c>
      <c r="B157" s="73" t="s">
        <v>1319</v>
      </c>
      <c r="C157" s="74"/>
      <c r="D157" s="2"/>
      <c r="E157" s="4"/>
      <c r="F157" s="5"/>
      <c r="G157" s="2"/>
      <c r="H157" s="6"/>
      <c r="I157" s="7"/>
      <c r="J157" s="2"/>
      <c r="K157" s="1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1:55" s="9" customFormat="1" ht="15" x14ac:dyDescent="0.25">
      <c r="A158" s="72" t="s">
        <v>1320</v>
      </c>
      <c r="B158" s="73" t="s">
        <v>1321</v>
      </c>
      <c r="C158" s="74"/>
      <c r="D158" s="2"/>
      <c r="E158" s="4"/>
      <c r="F158" s="5"/>
      <c r="G158" s="2"/>
      <c r="H158" s="6"/>
      <c r="I158" s="7"/>
      <c r="J158" s="2"/>
      <c r="K158" s="1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1:55" s="9" customFormat="1" ht="15" x14ac:dyDescent="0.25">
      <c r="A159" s="72" t="s">
        <v>467</v>
      </c>
      <c r="B159" s="73" t="s">
        <v>1322</v>
      </c>
      <c r="C159" s="74"/>
      <c r="D159" s="2"/>
      <c r="E159" s="4"/>
      <c r="F159" s="5"/>
      <c r="G159" s="2"/>
      <c r="H159" s="6"/>
      <c r="I159" s="7"/>
      <c r="J159" s="2"/>
      <c r="K159" s="1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1:55" s="9" customFormat="1" ht="15" x14ac:dyDescent="0.25">
      <c r="A160" s="72" t="s">
        <v>546</v>
      </c>
      <c r="B160" s="73" t="s">
        <v>1323</v>
      </c>
      <c r="C160" s="74"/>
      <c r="D160" s="2"/>
      <c r="E160" s="4"/>
      <c r="F160" s="5"/>
      <c r="G160" s="2"/>
      <c r="H160" s="6"/>
      <c r="I160" s="7"/>
      <c r="J160" s="2"/>
      <c r="K160" s="1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1:55" s="9" customFormat="1" ht="15" x14ac:dyDescent="0.25">
      <c r="A161" s="72" t="s">
        <v>546</v>
      </c>
      <c r="B161" s="73" t="s">
        <v>1324</v>
      </c>
      <c r="C161" s="74"/>
      <c r="D161" s="2"/>
      <c r="E161" s="4"/>
      <c r="F161" s="5"/>
      <c r="G161" s="2"/>
      <c r="H161" s="6"/>
      <c r="I161" s="7"/>
      <c r="J161" s="2"/>
      <c r="K161" s="1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1:55" s="9" customFormat="1" ht="15" x14ac:dyDescent="0.25">
      <c r="A162" s="75" t="s">
        <v>154</v>
      </c>
      <c r="B162" s="76" t="s">
        <v>1325</v>
      </c>
      <c r="C162" s="77"/>
      <c r="D162" s="2"/>
      <c r="E162" s="4"/>
      <c r="F162" s="5"/>
      <c r="G162" s="2"/>
      <c r="H162" s="6"/>
      <c r="I162" s="7"/>
      <c r="J162" s="2"/>
      <c r="K162" s="1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F3D2-AC6F-4140-BEB0-9723BB794511}">
  <dimension ref="A1:BC19"/>
  <sheetViews>
    <sheetView zoomScale="90" zoomScaleNormal="90" workbookViewId="0">
      <pane xSplit="2" ySplit="7" topLeftCell="C8" activePane="bottomRight" state="frozen"/>
      <selection pane="topRight" activeCell="D1" sqref="D1"/>
      <selection pane="bottomLeft" activeCell="A14" sqref="A14"/>
      <selection pane="bottomRight" activeCell="C32" sqref="C32"/>
    </sheetView>
  </sheetViews>
  <sheetFormatPr defaultRowHeight="12.75" x14ac:dyDescent="0.2"/>
  <cols>
    <col min="1" max="1" width="11" style="66" customWidth="1"/>
    <col min="2" max="2" width="59.7109375" style="2" customWidth="1"/>
    <col min="3" max="3" width="14" style="10" customWidth="1"/>
    <col min="4" max="4" width="1.85546875" style="2" hidden="1" customWidth="1"/>
    <col min="5" max="5" width="13.7109375" style="4" hidden="1" customWidth="1"/>
    <col min="6" max="6" width="13.5703125" style="5" hidden="1" customWidth="1"/>
    <col min="7" max="7" width="1.85546875" style="2" hidden="1" customWidth="1"/>
    <col min="8" max="8" width="15.5703125" style="6" customWidth="1"/>
    <col min="9" max="9" width="16" style="7" customWidth="1"/>
    <col min="10" max="10" width="2" style="2" bestFit="1" customWidth="1"/>
    <col min="11" max="11" width="32.140625" style="11" bestFit="1" customWidth="1"/>
    <col min="12" max="12" width="9.140625" style="9"/>
    <col min="13" max="16384" width="9.140625" style="2"/>
  </cols>
  <sheetData>
    <row r="1" spans="1:55" x14ac:dyDescent="0.2">
      <c r="A1" s="1" t="s">
        <v>0</v>
      </c>
      <c r="C1" s="3"/>
      <c r="K1" s="8"/>
    </row>
    <row r="2" spans="1:55" x14ac:dyDescent="0.2">
      <c r="A2" s="1" t="s">
        <v>1</v>
      </c>
      <c r="K2" s="8"/>
    </row>
    <row r="3" spans="1:55" x14ac:dyDescent="0.2">
      <c r="A3" s="1" t="s">
        <v>2</v>
      </c>
    </row>
    <row r="4" spans="1:55" x14ac:dyDescent="0.2">
      <c r="A4" s="1"/>
      <c r="B4" s="12"/>
      <c r="D4" s="13"/>
      <c r="E4" s="14"/>
      <c r="F4" s="7"/>
      <c r="G4" s="13"/>
      <c r="H4" s="15"/>
    </row>
    <row r="5" spans="1:55" s="21" customFormat="1" x14ac:dyDescent="0.2">
      <c r="A5" s="16"/>
      <c r="B5" s="12"/>
      <c r="C5" s="17" t="s">
        <v>3</v>
      </c>
      <c r="D5" s="18"/>
      <c r="E5" s="19"/>
      <c r="F5" s="20"/>
      <c r="G5" s="18"/>
      <c r="I5" s="20" t="s">
        <v>4</v>
      </c>
      <c r="K5" s="22"/>
      <c r="L5" s="23"/>
    </row>
    <row r="6" spans="1:55" s="21" customFormat="1" x14ac:dyDescent="0.2">
      <c r="A6" s="16"/>
      <c r="B6" s="24"/>
      <c r="C6" s="17" t="s">
        <v>5</v>
      </c>
      <c r="D6" s="18"/>
      <c r="E6" s="25" t="s">
        <v>6</v>
      </c>
      <c r="F6" s="20" t="s">
        <v>7</v>
      </c>
      <c r="G6" s="18"/>
      <c r="H6" s="26" t="s">
        <v>4</v>
      </c>
      <c r="I6" s="20" t="s">
        <v>8</v>
      </c>
      <c r="L6" s="23"/>
    </row>
    <row r="7" spans="1:55" s="21" customFormat="1" x14ac:dyDescent="0.2">
      <c r="A7" s="27" t="s">
        <v>9</v>
      </c>
      <c r="B7" s="28" t="s">
        <v>10</v>
      </c>
      <c r="C7" s="29" t="s">
        <v>2</v>
      </c>
      <c r="D7" s="30"/>
      <c r="E7" s="31" t="s">
        <v>11</v>
      </c>
      <c r="F7" s="32">
        <v>45838</v>
      </c>
      <c r="G7" s="30"/>
      <c r="H7" s="33" t="s">
        <v>12</v>
      </c>
      <c r="I7" s="32">
        <v>45838</v>
      </c>
      <c r="K7" s="34" t="s">
        <v>13</v>
      </c>
      <c r="L7" s="23"/>
    </row>
    <row r="8" spans="1:55" s="42" customFormat="1" x14ac:dyDescent="0.2">
      <c r="A8" s="35" t="s">
        <v>479</v>
      </c>
      <c r="B8" s="35" t="s">
        <v>480</v>
      </c>
      <c r="C8" s="36">
        <v>4100</v>
      </c>
      <c r="D8" s="45"/>
      <c r="E8" s="38">
        <v>640623</v>
      </c>
      <c r="F8" s="45"/>
      <c r="G8" s="45"/>
      <c r="H8" s="40"/>
      <c r="I8" s="41"/>
      <c r="K8" s="43" t="s">
        <v>481</v>
      </c>
      <c r="L8" s="44"/>
    </row>
    <row r="9" spans="1:55" s="42" customFormat="1" x14ac:dyDescent="0.2">
      <c r="A9" s="35" t="s">
        <v>482</v>
      </c>
      <c r="B9" s="35" t="s">
        <v>483</v>
      </c>
      <c r="C9" s="36">
        <v>2600</v>
      </c>
      <c r="D9" s="45"/>
      <c r="E9" s="38">
        <v>640378</v>
      </c>
      <c r="F9" s="45"/>
      <c r="G9" s="45"/>
      <c r="H9" s="40"/>
      <c r="I9" s="41"/>
      <c r="K9" s="43" t="s">
        <v>481</v>
      </c>
      <c r="L9" s="44"/>
    </row>
    <row r="10" spans="1:55" s="42" customFormat="1" x14ac:dyDescent="0.2">
      <c r="A10" s="59"/>
      <c r="B10" s="60"/>
      <c r="C10" s="61"/>
      <c r="D10" s="62"/>
      <c r="E10" s="63"/>
      <c r="F10" s="5"/>
      <c r="G10" s="62"/>
      <c r="H10" s="64"/>
      <c r="I10" s="7"/>
      <c r="K10" s="65"/>
      <c r="L10" s="44"/>
    </row>
    <row r="11" spans="1:55" s="9" customFormat="1" x14ac:dyDescent="0.2">
      <c r="A11" s="66"/>
      <c r="B11" s="67" t="s">
        <v>1317</v>
      </c>
      <c r="C11" s="61">
        <f>SUM(C8:C10)</f>
        <v>6700</v>
      </c>
      <c r="D11" s="62"/>
      <c r="E11" s="63"/>
      <c r="F11" s="61"/>
      <c r="G11" s="62"/>
      <c r="H11" s="64"/>
      <c r="I11" s="68"/>
      <c r="J11" s="2"/>
      <c r="K11" s="6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3" spans="1:55" s="9" customFormat="1" ht="14.25" x14ac:dyDescent="0.2">
      <c r="A13" s="69" t="s">
        <v>1318</v>
      </c>
      <c r="B13" s="70"/>
      <c r="C13" s="71"/>
      <c r="D13" s="2"/>
      <c r="E13" s="4"/>
      <c r="F13" s="5"/>
      <c r="G13" s="2"/>
      <c r="H13" s="6"/>
      <c r="I13" s="7"/>
      <c r="J13" s="2"/>
      <c r="K13" s="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9" customFormat="1" ht="15" x14ac:dyDescent="0.25">
      <c r="A14" s="72" t="s">
        <v>49</v>
      </c>
      <c r="B14" s="73" t="s">
        <v>1319</v>
      </c>
      <c r="C14" s="74"/>
      <c r="D14" s="2"/>
      <c r="E14" s="4"/>
      <c r="F14" s="5"/>
      <c r="G14" s="2"/>
      <c r="H14" s="6"/>
      <c r="I14" s="7"/>
      <c r="J14" s="2"/>
      <c r="K14" s="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9" customFormat="1" ht="15" x14ac:dyDescent="0.25">
      <c r="A15" s="72" t="s">
        <v>1320</v>
      </c>
      <c r="B15" s="73" t="s">
        <v>1321</v>
      </c>
      <c r="C15" s="74"/>
      <c r="D15" s="2"/>
      <c r="E15" s="4"/>
      <c r="F15" s="5"/>
      <c r="G15" s="2"/>
      <c r="H15" s="6"/>
      <c r="I15" s="7"/>
      <c r="J15" s="2"/>
      <c r="K15" s="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9" customFormat="1" ht="15" x14ac:dyDescent="0.25">
      <c r="A16" s="72" t="s">
        <v>467</v>
      </c>
      <c r="B16" s="73" t="s">
        <v>1322</v>
      </c>
      <c r="C16" s="74"/>
      <c r="D16" s="2"/>
      <c r="E16" s="4"/>
      <c r="F16" s="5"/>
      <c r="G16" s="2"/>
      <c r="H16" s="6"/>
      <c r="I16" s="7"/>
      <c r="J16" s="2"/>
      <c r="K16" s="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9" customFormat="1" ht="15" x14ac:dyDescent="0.25">
      <c r="A17" s="72" t="s">
        <v>546</v>
      </c>
      <c r="B17" s="73" t="s">
        <v>1323</v>
      </c>
      <c r="C17" s="74"/>
      <c r="D17" s="2"/>
      <c r="E17" s="4"/>
      <c r="F17" s="5"/>
      <c r="G17" s="2"/>
      <c r="H17" s="6"/>
      <c r="I17" s="7"/>
      <c r="J17" s="2"/>
      <c r="K17" s="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9" customFormat="1" ht="15" x14ac:dyDescent="0.25">
      <c r="A18" s="72" t="s">
        <v>546</v>
      </c>
      <c r="B18" s="73" t="s">
        <v>1324</v>
      </c>
      <c r="C18" s="74"/>
      <c r="D18" s="2"/>
      <c r="E18" s="4"/>
      <c r="F18" s="5"/>
      <c r="G18" s="2"/>
      <c r="H18" s="6"/>
      <c r="I18" s="7"/>
      <c r="J18" s="2"/>
      <c r="K18" s="1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s="9" customFormat="1" ht="15" x14ac:dyDescent="0.25">
      <c r="A19" s="75" t="s">
        <v>154</v>
      </c>
      <c r="B19" s="76" t="s">
        <v>1325</v>
      </c>
      <c r="C19" s="77"/>
      <c r="D19" s="2"/>
      <c r="E19" s="4"/>
      <c r="F19" s="5"/>
      <c r="G19" s="2"/>
      <c r="H19" s="6"/>
      <c r="I19" s="7"/>
      <c r="J19" s="2"/>
      <c r="K19" s="1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Allied Health</vt:lpstr>
      <vt:lpstr>Alumni</vt:lpstr>
      <vt:lpstr>Athletics</vt:lpstr>
      <vt:lpstr>Financial Reporting</vt:lpstr>
      <vt:lpstr>Global Education</vt:lpstr>
      <vt:lpstr>Health Sciences</vt:lpstr>
      <vt:lpstr>Honors College</vt:lpstr>
      <vt:lpstr>H&amp;S</vt:lpstr>
      <vt:lpstr>ICA</vt:lpstr>
      <vt:lpstr>Wilder School</vt:lpstr>
      <vt:lpstr>Life Sciences</vt:lpstr>
      <vt:lpstr>Massey Cancer Center</vt:lpstr>
      <vt:lpstr>Education</vt:lpstr>
      <vt:lpstr>Medicine</vt:lpstr>
      <vt:lpstr>Nursing</vt:lpstr>
      <vt:lpstr>Pharmacy</vt:lpstr>
      <vt:lpstr>Social Work</vt:lpstr>
      <vt:lpstr>Arts</vt:lpstr>
      <vt:lpstr>SEMSS</vt:lpstr>
      <vt:lpstr>Student Affairs</vt:lpstr>
      <vt:lpstr>Libraries</vt:lpstr>
      <vt:lpstr>Provost</vt:lpstr>
      <vt:lpstr>Template for Units-Estimate</vt:lpstr>
    </vt:vector>
  </TitlesOfParts>
  <Company>Virginia Commonwealth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Jones</dc:creator>
  <cp:lastModifiedBy>Chris Jones</cp:lastModifiedBy>
  <cp:lastPrinted>2025-11-06T01:47:52Z</cp:lastPrinted>
  <dcterms:created xsi:type="dcterms:W3CDTF">2025-11-06T01:34:12Z</dcterms:created>
  <dcterms:modified xsi:type="dcterms:W3CDTF">2025-11-06T01:54:35Z</dcterms:modified>
</cp:coreProperties>
</file>